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2 พ.ศ. 2563 MA.563_0\ไตรมาสที่ 2 พ.ศ. 2563 MA.563\ตารางอัพโหลด\"/>
    </mc:Choice>
  </mc:AlternateContent>
  <xr:revisionPtr revIDLastSave="0" documentId="13_ncr:1_{F30DE93B-DF2B-4A3D-AEA1-7BFCFF2882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D23" i="1"/>
  <c r="C24" i="1"/>
  <c r="C25" i="1"/>
  <c r="C26" i="1"/>
  <c r="C27" i="1"/>
  <c r="C28" i="1"/>
  <c r="C29" i="1"/>
  <c r="C31" i="1"/>
  <c r="C32" i="1"/>
  <c r="C33" i="1"/>
  <c r="C34" i="1"/>
  <c r="C23" i="1"/>
  <c r="B24" i="1"/>
  <c r="B25" i="1"/>
  <c r="B26" i="1"/>
  <c r="B27" i="1"/>
  <c r="B28" i="1"/>
  <c r="B29" i="1"/>
  <c r="B31" i="1"/>
  <c r="B32" i="1"/>
  <c r="B33" i="1"/>
  <c r="B34" i="1"/>
  <c r="B23" i="1"/>
  <c r="B15" i="1" l="1"/>
  <c r="B11" i="1"/>
  <c r="B22" i="1" l="1"/>
  <c r="C11" i="1"/>
  <c r="D11" i="1"/>
  <c r="C15" i="1"/>
  <c r="C22" i="1" s="1"/>
  <c r="D15" i="1" l="1"/>
  <c r="D22" i="1" s="1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<sst xmlns="http://schemas.openxmlformats.org/spreadsheetml/2006/main" count="58" uniqueCount="26">
  <si>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</si>
  <si>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</si>
  <si>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</si>
  <si>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</si>
  <si>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</si>
  <si>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</si>
  <si>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</si>
  <si>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</si>
  <si>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</si>
  <si>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</si>
  <si>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</si>
  <si>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</si>
  <si>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</si>
  <si>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</si>
  <si>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</si>
  <si>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</si>
  <si>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</si>
  <si>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</si>
  <si>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</si>
  <si>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</si>
  <si>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</si>
  <si>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</si>
  <si>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</si>
  <si>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</si>
  <si>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ระดับการศึกษาที่สำเร็จ และเพศจังหวัดบุรีรัมย์ ไตรมาสที่ 2 (เมษายน -มิถุนายน) พ.ศ. 2563</t>
  </si>
  <si>
    <t>ที่มา : สรุปผลการสำรวจภาวะการทำงานของประชากรจังหวัดบุรีรัมย์ ไตรมาสที่ 2 (เมษษยน - มิถุนายน)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</si>
</sst>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/>
    <xf numFmtId="0" fontId="7" fillId="0" borderId="3" xfId="0" applyFont="1" applyBorder="1"/>
    <xf numFmtId="0" fontId="6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8" fontId="5" fillId="0" borderId="3" xfId="1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H41" sqref="H41"/>
    </sheetView>
  </sheetViews>
  <sheetFormatPr defaultRowHeight="14.25" x14ac:dyDescent="0.2"/>
  <cols>
    <col min="1" max="1" width="27" customWidth="1"/>
    <col min="2" max="3" width="13.625" customWidth="1"/>
    <col min="4" max="4" width="14.875" customWidth="1"/>
  </cols>
  <sheetData>
    <row r="1" spans="1:4" ht="21" x14ac:dyDescent="0.35">
      <c r="A1" s="1" t="s">
        <v>21</v>
      </c>
      <c r="B1" s="2"/>
      <c r="C1" s="2"/>
      <c r="D1" s="2"/>
    </row>
    <row r="2" spans="1:4" ht="21" x14ac:dyDescent="0.35">
      <c r="A2" s="1" t="s">
        <v>24</v>
      </c>
      <c r="B2" s="2"/>
      <c r="C2" s="2"/>
      <c r="D2" s="2"/>
    </row>
    <row r="3" spans="1:4" ht="10.5" customHeight="1" x14ac:dyDescent="0.3">
      <c r="A3" s="3"/>
      <c r="B3" s="3"/>
      <c r="C3" s="3"/>
      <c r="D3" s="3"/>
    </row>
    <row r="4" spans="1:4" ht="21" x14ac:dyDescent="0.2">
      <c r="A4" s="4" t="s">
        <v>22</v>
      </c>
      <c r="B4" s="5" t="s">
        <v>0</v>
      </c>
      <c r="C4" s="5" t="s">
        <v>1</v>
      </c>
      <c r="D4" s="5" t="s">
        <v>2</v>
      </c>
    </row>
    <row r="5" spans="1:4" ht="21" x14ac:dyDescent="0.35">
      <c r="A5" s="6"/>
      <c r="B5" s="22" t="s">
        <v>3</v>
      </c>
      <c r="C5" s="22"/>
      <c r="D5" s="22"/>
    </row>
    <row r="6" spans="1:4" ht="21" x14ac:dyDescent="0.35">
      <c r="A6" s="7" t="s">
        <v>5</v>
      </c>
      <c r="B6" s="8">
        <v>652212.94999999995</v>
      </c>
      <c r="C6" s="8">
        <v>358541.96</v>
      </c>
      <c r="D6" s="8">
        <v>293670.99</v>
      </c>
    </row>
    <row r="7" spans="1:4" ht="21" x14ac:dyDescent="0.35">
      <c r="A7" s="9" t="s">
        <v>6</v>
      </c>
      <c r="B7" s="10">
        <v>12044.74</v>
      </c>
      <c r="C7" s="10">
        <v>3584.65</v>
      </c>
      <c r="D7" s="10">
        <v>8460.09</v>
      </c>
    </row>
    <row r="8" spans="1:4" ht="21" x14ac:dyDescent="0.35">
      <c r="A8" s="9" t="s">
        <v>7</v>
      </c>
      <c r="B8" s="10">
        <v>207693.47</v>
      </c>
      <c r="C8" s="10">
        <v>111508.42</v>
      </c>
      <c r="D8" s="10">
        <v>96185.06</v>
      </c>
    </row>
    <row r="9" spans="1:4" ht="21" x14ac:dyDescent="0.35">
      <c r="A9" s="9" t="s">
        <v>8</v>
      </c>
      <c r="B9" s="10">
        <v>146300.21</v>
      </c>
      <c r="C9" s="10">
        <v>87143.74</v>
      </c>
      <c r="D9" s="10">
        <v>59156.47</v>
      </c>
    </row>
    <row r="10" spans="1:4" ht="21" x14ac:dyDescent="0.35">
      <c r="A10" s="9" t="s">
        <v>9</v>
      </c>
      <c r="B10" s="10">
        <v>84086.45</v>
      </c>
      <c r="C10" s="10">
        <v>53266.879999999997</v>
      </c>
      <c r="D10" s="10">
        <v>30819.57</v>
      </c>
    </row>
    <row r="11" spans="1:4" ht="21" x14ac:dyDescent="0.35">
      <c r="A11" s="9" t="s">
        <v>10</v>
      </c>
      <c r="B11" s="10">
        <f>SUM(B12:B14)</f>
        <v>119939.58</v>
      </c>
      <c r="C11" s="10">
        <f t="shared" ref="C11:D11" si="0">SUM(C12:C14)</f>
        <v>62775.75</v>
      </c>
      <c r="D11" s="10">
        <f t="shared" si="0"/>
        <v>57163.82</v>
      </c>
    </row>
    <row r="12" spans="1:4" ht="21" x14ac:dyDescent="0.35">
      <c r="A12" s="9" t="s">
        <v>11</v>
      </c>
      <c r="B12" s="10">
        <v>101641.09</v>
      </c>
      <c r="C12" s="10">
        <v>49197.02</v>
      </c>
      <c r="D12" s="10">
        <v>52444.06</v>
      </c>
    </row>
    <row r="13" spans="1:4" ht="21" x14ac:dyDescent="0.35">
      <c r="A13" s="9" t="s">
        <v>12</v>
      </c>
      <c r="B13" s="10">
        <v>18298.490000000002</v>
      </c>
      <c r="C13" s="11">
        <v>13578.73</v>
      </c>
      <c r="D13" s="10">
        <v>4719.76</v>
      </c>
    </row>
    <row r="14" spans="1:4" ht="21" x14ac:dyDescent="0.35">
      <c r="A14" s="9" t="s">
        <v>13</v>
      </c>
      <c r="B14" s="10" t="s">
        <v>20</v>
      </c>
      <c r="C14" s="10" t="s">
        <v>20</v>
      </c>
      <c r="D14" s="10" t="s">
        <v>20</v>
      </c>
    </row>
    <row r="15" spans="1:4" ht="21" x14ac:dyDescent="0.35">
      <c r="A15" s="12" t="s">
        <v>14</v>
      </c>
      <c r="B15" s="10">
        <f>SUM(B16:B18)</f>
        <v>82148.5</v>
      </c>
      <c r="C15" s="10">
        <f t="shared" ref="C15:D15" si="1">SUM(C16:C18)</f>
        <v>40262.519999999997</v>
      </c>
      <c r="D15" s="10">
        <f t="shared" si="1"/>
        <v>41885.979999999996</v>
      </c>
    </row>
    <row r="16" spans="1:4" ht="21" x14ac:dyDescent="0.35">
      <c r="A16" s="12" t="s">
        <v>15</v>
      </c>
      <c r="B16" s="10">
        <v>49001.08</v>
      </c>
      <c r="C16" s="10">
        <v>22998.48</v>
      </c>
      <c r="D16" s="10">
        <v>26002.6</v>
      </c>
    </row>
    <row r="17" spans="1:4" ht="21" x14ac:dyDescent="0.35">
      <c r="A17" s="13" t="s">
        <v>16</v>
      </c>
      <c r="B17" s="10">
        <v>18119.97</v>
      </c>
      <c r="C17" s="10">
        <v>10230.01</v>
      </c>
      <c r="D17" s="10">
        <v>7889.96</v>
      </c>
    </row>
    <row r="18" spans="1:4" ht="21" x14ac:dyDescent="0.35">
      <c r="A18" s="13" t="s">
        <v>17</v>
      </c>
      <c r="B18" s="10">
        <v>15027.45</v>
      </c>
      <c r="C18" s="10">
        <v>7034.03</v>
      </c>
      <c r="D18" s="10">
        <v>7993.42</v>
      </c>
    </row>
    <row r="19" spans="1:4" ht="21" x14ac:dyDescent="0.35">
      <c r="A19" s="13" t="s">
        <v>18</v>
      </c>
      <c r="B19" s="10" t="s">
        <v>20</v>
      </c>
      <c r="C19" s="10" t="s">
        <v>20</v>
      </c>
      <c r="D19" s="10" t="s">
        <v>20</v>
      </c>
    </row>
    <row r="20" spans="1:4" ht="21" x14ac:dyDescent="0.35">
      <c r="A20" s="13" t="s">
        <v>19</v>
      </c>
      <c r="B20" s="10" t="s">
        <v>20</v>
      </c>
      <c r="C20" s="10" t="s">
        <v>20</v>
      </c>
      <c r="D20" s="10" t="s">
        <v>20</v>
      </c>
    </row>
    <row r="21" spans="1:4" ht="21" x14ac:dyDescent="0.35">
      <c r="A21" s="13"/>
      <c r="B21" s="23" t="s">
        <v>4</v>
      </c>
      <c r="C21" s="23"/>
      <c r="D21" s="23"/>
    </row>
    <row r="22" spans="1:4" ht="21" x14ac:dyDescent="0.2">
      <c r="A22" s="14" t="s">
        <v>5</v>
      </c>
      <c r="B22" s="15">
        <f>B23+B24+B25+B26+B27+B31</f>
        <v>100.00000000000001</v>
      </c>
      <c r="C22" s="15">
        <f t="shared" ref="C22:D22" si="2">C23+C24+C25+C26+C27+C31</f>
        <v>100</v>
      </c>
      <c r="D22" s="15">
        <f t="shared" si="2"/>
        <v>100</v>
      </c>
    </row>
    <row r="23" spans="1:4" ht="21" x14ac:dyDescent="0.2">
      <c r="A23" s="9" t="s">
        <v>6</v>
      </c>
      <c r="B23" s="16">
        <f>B7*100/$B$6</f>
        <v>1.8467495930585249</v>
      </c>
      <c r="C23" s="16">
        <f>C7*100/$C$6</f>
        <v>0.99978535287752646</v>
      </c>
      <c r="D23" s="16">
        <f>D7*100/$D$6</f>
        <v>2.88080548916323</v>
      </c>
    </row>
    <row r="24" spans="1:4" ht="21" x14ac:dyDescent="0.2">
      <c r="A24" s="9" t="s">
        <v>7</v>
      </c>
      <c r="B24" s="16">
        <f t="shared" ref="B24:B34" si="3">B8*100/$B$6</f>
        <v>31.844425965476461</v>
      </c>
      <c r="C24" s="16">
        <f t="shared" ref="C24:C34" si="4">C8*100/$C$6</f>
        <v>31.100521679526711</v>
      </c>
      <c r="D24" s="16">
        <f t="shared" ref="D24:D34" si="5">D8*100/$D$6</f>
        <v>32.752659702614821</v>
      </c>
    </row>
    <row r="25" spans="1:4" ht="21" x14ac:dyDescent="0.2">
      <c r="A25" s="9" t="s">
        <v>8</v>
      </c>
      <c r="B25" s="16">
        <f t="shared" si="3"/>
        <v>22.431356200455696</v>
      </c>
      <c r="C25" s="16">
        <f t="shared" si="4"/>
        <v>24.305032526736898</v>
      </c>
      <c r="D25" s="16">
        <f t="shared" si="5"/>
        <v>20.14379084566712</v>
      </c>
    </row>
    <row r="26" spans="1:4" ht="21" x14ac:dyDescent="0.2">
      <c r="A26" s="9" t="s">
        <v>9</v>
      </c>
      <c r="B26" s="16">
        <f t="shared" si="3"/>
        <v>12.892483965551436</v>
      </c>
      <c r="C26" s="16">
        <f t="shared" si="4"/>
        <v>14.856526137136083</v>
      </c>
      <c r="D26" s="16">
        <f t="shared" si="5"/>
        <v>10.49459124307784</v>
      </c>
    </row>
    <row r="27" spans="1:4" ht="21" x14ac:dyDescent="0.2">
      <c r="A27" s="9" t="s">
        <v>10</v>
      </c>
      <c r="B27" s="16">
        <f t="shared" si="3"/>
        <v>18.389634857756199</v>
      </c>
      <c r="C27" s="16">
        <f t="shared" si="4"/>
        <v>17.508620190507131</v>
      </c>
      <c r="D27" s="16">
        <f t="shared" si="5"/>
        <v>19.465259404750874</v>
      </c>
    </row>
    <row r="28" spans="1:4" ht="21" x14ac:dyDescent="0.2">
      <c r="A28" s="9" t="s">
        <v>11</v>
      </c>
      <c r="B28" s="16">
        <f t="shared" si="3"/>
        <v>15.584034324985423</v>
      </c>
      <c r="C28" s="16">
        <f t="shared" si="4"/>
        <v>13.721412132627377</v>
      </c>
      <c r="D28" s="16">
        <f t="shared" si="5"/>
        <v>17.858100318318812</v>
      </c>
    </row>
    <row r="29" spans="1:4" ht="21" x14ac:dyDescent="0.2">
      <c r="A29" s="9" t="s">
        <v>12</v>
      </c>
      <c r="B29" s="16">
        <f t="shared" si="3"/>
        <v>2.8056005327707774</v>
      </c>
      <c r="C29" s="16">
        <f t="shared" si="4"/>
        <v>3.7872080578797527</v>
      </c>
      <c r="D29" s="16">
        <f t="shared" si="5"/>
        <v>1.6071590864320646</v>
      </c>
    </row>
    <row r="30" spans="1:4" ht="21" x14ac:dyDescent="0.2">
      <c r="A30" s="9" t="s">
        <v>13</v>
      </c>
      <c r="B30" s="16" t="s">
        <v>20</v>
      </c>
      <c r="C30" s="16" t="s">
        <v>20</v>
      </c>
      <c r="D30" s="16" t="s">
        <v>20</v>
      </c>
    </row>
    <row r="31" spans="1:4" ht="21" x14ac:dyDescent="0.2">
      <c r="A31" s="12" t="s">
        <v>14</v>
      </c>
      <c r="B31" s="16">
        <f t="shared" si="3"/>
        <v>12.595349417701689</v>
      </c>
      <c r="C31" s="16">
        <f t="shared" si="4"/>
        <v>11.229514113215645</v>
      </c>
      <c r="D31" s="16">
        <f t="shared" si="5"/>
        <v>14.262893314726115</v>
      </c>
    </row>
    <row r="32" spans="1:4" ht="21" x14ac:dyDescent="0.35">
      <c r="A32" s="17" t="s">
        <v>15</v>
      </c>
      <c r="B32" s="16">
        <f t="shared" si="3"/>
        <v>7.5130492272500877</v>
      </c>
      <c r="C32" s="16">
        <f t="shared" si="4"/>
        <v>6.4144458852180088</v>
      </c>
      <c r="D32" s="16">
        <f t="shared" si="5"/>
        <v>8.8543304873252886</v>
      </c>
    </row>
    <row r="33" spans="1:4" ht="21" x14ac:dyDescent="0.35">
      <c r="A33" s="18" t="s">
        <v>16</v>
      </c>
      <c r="B33" s="16">
        <f t="shared" si="3"/>
        <v>2.7782291044665706</v>
      </c>
      <c r="C33" s="16">
        <f t="shared" si="4"/>
        <v>2.8532253240318091</v>
      </c>
      <c r="D33" s="16">
        <f t="shared" si="5"/>
        <v>2.6866664630374286</v>
      </c>
    </row>
    <row r="34" spans="1:4" ht="21" x14ac:dyDescent="0.35">
      <c r="A34" s="18" t="s">
        <v>17</v>
      </c>
      <c r="B34" s="16">
        <f t="shared" si="3"/>
        <v>2.3040710859850302</v>
      </c>
      <c r="C34" s="16">
        <f t="shared" si="4"/>
        <v>1.9618429039658285</v>
      </c>
      <c r="D34" s="16">
        <f t="shared" si="5"/>
        <v>2.7218963643633987</v>
      </c>
    </row>
    <row r="35" spans="1:4" ht="21" x14ac:dyDescent="0.35">
      <c r="A35" s="18" t="s">
        <v>18</v>
      </c>
      <c r="B35" s="16" t="s">
        <v>20</v>
      </c>
      <c r="C35" s="16" t="s">
        <v>20</v>
      </c>
      <c r="D35" s="16" t="s">
        <v>20</v>
      </c>
    </row>
    <row r="36" spans="1:4" ht="21" x14ac:dyDescent="0.35">
      <c r="A36" s="19" t="s">
        <v>19</v>
      </c>
      <c r="B36" s="24" t="s">
        <v>20</v>
      </c>
      <c r="C36" s="24" t="s">
        <v>20</v>
      </c>
      <c r="D36" s="24" t="s">
        <v>20</v>
      </c>
    </row>
    <row r="37" spans="1:4" ht="21" x14ac:dyDescent="0.35">
      <c r="A37" s="18"/>
      <c r="B37" s="20"/>
      <c r="C37" s="20"/>
      <c r="D37" s="20"/>
    </row>
    <row r="38" spans="1:4" s="18" customFormat="1" ht="21" x14ac:dyDescent="0.35">
      <c r="A38" s="21" t="s">
        <v>25</v>
      </c>
      <c r="B38" s="21"/>
      <c r="C38" s="21"/>
      <c r="D38" s="21"/>
    </row>
    <row r="39" spans="1:4" s="18" customFormat="1" ht="21" x14ac:dyDescent="0.35">
      <c r="A39" s="21" t="s">
        <v>23</v>
      </c>
      <c r="B39" s="21"/>
      <c r="C39" s="21"/>
      <c r="D39" s="21"/>
    </row>
  </sheetData>
  <mergeCells count="2">
    <mergeCell ref="B5:D5"/>
    <mergeCell ref="B21:D21"/>
  </mergeCells>
  <pageMargins left="1.3779527559055118" right="1.0937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2020-03-31T08:15:33Z</cp:lastPrinted>
  <dcterms:created xsi:type="dcterms:W3CDTF">2018-10-01T07:14:43Z</dcterms:created>
  <dcterms:modified xsi:type="dcterms:W3CDTF">2020-10-06T04:32:16Z</dcterms:modified>
</cp:coreProperties>
</file>