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2\นำเข้าฐาน\2-62\"/>
    </mc:Choice>
  </mc:AlternateContent>
  <bookViews>
    <workbookView xWindow="0" yWindow="0" windowWidth="20490" windowHeight="7545"/>
  </bookViews>
  <sheets>
    <sheet name="ตารางที่7" sheetId="1" r:id="rId1"/>
  </sheets>
  <definedNames>
    <definedName name="_xlnm.Print_Area" localSheetId="0">ตารางที่7!$A$1:$D$40</definedName>
  </definedNames>
  <calcPr calcId="162913"/>
</workbook>
</file>

<file path=xl/calcChain.xml><?xml version="1.0" encoding="utf-8"?>
<calcChain xmlns="http://schemas.openxmlformats.org/spreadsheetml/2006/main">
  <c r="B25" i="1" l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B32" i="1"/>
  <c r="C32" i="1"/>
  <c r="D32" i="1"/>
  <c r="B33" i="1"/>
  <c r="C33" i="1"/>
  <c r="D33" i="1"/>
  <c r="B34" i="1"/>
  <c r="C34" i="1"/>
  <c r="D34" i="1"/>
  <c r="B35" i="1"/>
  <c r="C35" i="1"/>
  <c r="D35" i="1"/>
  <c r="B37" i="1"/>
  <c r="C37" i="1"/>
  <c r="D37" i="1"/>
  <c r="B24" i="1" l="1"/>
  <c r="B23" i="1" s="1"/>
  <c r="C24" i="1"/>
  <c r="C23" i="1" s="1"/>
  <c r="D24" i="1"/>
  <c r="D23" i="1" s="1"/>
</calcChain>
</file>

<file path=xl/sharedStrings.xml><?xml version="1.0" encoding="utf-8"?>
<sst xmlns="http://schemas.openxmlformats.org/spreadsheetml/2006/main" count="42" uniqueCount="24">
  <si>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</si>
  <si>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</si>
  <si>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</si>
  <si>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</si>
  <si>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</si>
  <si>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</si>
  <si>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</si>
  <si>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</si>
  <si>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</si>
  <si>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</si>
  <si>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</si>
  <si>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</si>
  <si>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</si>
  <si>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</si>
  <si>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</si>
  <si>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</si>
  <si>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</si>
  <si>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</si>
  <si>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</si>
  <si>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</si>
  <si>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</si>
  <si>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</si>
  <si>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ไตรมาสที่ 1  (มกราคม - มีนาคม) พ.ศ.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</si>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</sst>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#,##0.0"/>
    <numFmt numFmtId="189" formatCode="#,##0;\(#,##0\);&quot;-&quot;;\-@\-"/>
    <numFmt numFmtId="190" formatCode="#,##0.0;\(#,##0.0\);&quot;-&quot;;\-@\-"/>
    <numFmt numFmtId="191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 applyProtection="1">
      <alignment horizontal="left" vertical="center"/>
    </xf>
    <xf numFmtId="189" fontId="2" fillId="0" borderId="0" xfId="0" applyNumberFormat="1" applyFont="1"/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191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90" fontId="3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left" vertical="center"/>
    </xf>
    <xf numFmtId="4" fontId="2" fillId="0" borderId="1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2" fillId="0" borderId="0" xfId="0" applyFont="1" applyFill="1" applyBorder="1" applyAlignment="1"/>
    <xf numFmtId="187" fontId="2" fillId="0" borderId="0" xfId="0" applyNumberFormat="1" applyFont="1" applyAlignment="1"/>
    <xf numFmtId="0" fontId="2" fillId="0" borderId="0" xfId="0" applyFont="1" applyAlignment="1"/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abSelected="1" zoomScaleNormal="100" workbookViewId="0"/>
  </sheetViews>
  <sheetFormatPr defaultRowHeight="2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x14ac:dyDescent="0.35">
      <c r="A1" s="40" t="s">
        <v>21</v>
      </c>
      <c r="B1" s="1"/>
      <c r="C1" s="1"/>
      <c r="D1" s="1"/>
      <c r="F1" s="3"/>
      <c r="G1" s="3"/>
    </row>
    <row r="2" spans="1:12" ht="12" customHeight="1" x14ac:dyDescent="0.35"/>
    <row r="3" spans="1:12" s="2" customFormat="1" x14ac:dyDescent="0.35">
      <c r="A3" s="4" t="s">
        <v>20</v>
      </c>
      <c r="B3" s="5" t="s">
        <v>19</v>
      </c>
      <c r="C3" s="5" t="s">
        <v>18</v>
      </c>
      <c r="D3" s="5" t="s">
        <v>17</v>
      </c>
      <c r="E3" s="6"/>
      <c r="F3" s="6"/>
      <c r="G3" s="6"/>
      <c r="L3" s="7"/>
    </row>
    <row r="4" spans="1:12" s="2" customFormat="1" ht="12" customHeight="1" x14ac:dyDescent="0.35">
      <c r="A4" s="6"/>
      <c r="B4" s="36"/>
      <c r="C4" s="36"/>
      <c r="D4" s="36"/>
      <c r="E4" s="6"/>
      <c r="F4" s="6"/>
      <c r="G4" s="6"/>
      <c r="L4" s="7"/>
    </row>
    <row r="5" spans="1:12" s="2" customFormat="1" x14ac:dyDescent="0.35">
      <c r="B5" s="37"/>
      <c r="C5" s="38" t="s">
        <v>16</v>
      </c>
      <c r="D5" s="37"/>
      <c r="E5" s="8"/>
    </row>
    <row r="6" spans="1:12" s="13" customFormat="1" x14ac:dyDescent="0.35">
      <c r="A6" s="9" t="s">
        <v>14</v>
      </c>
      <c r="B6" s="10">
        <v>492667.75</v>
      </c>
      <c r="C6" s="10">
        <v>260961.19</v>
      </c>
      <c r="D6" s="10">
        <v>231706.56</v>
      </c>
      <c r="E6" s="11"/>
      <c r="F6" s="10"/>
      <c r="G6" s="12"/>
      <c r="H6" s="12"/>
    </row>
    <row r="7" spans="1:12" s="13" customFormat="1" x14ac:dyDescent="0.35">
      <c r="A7" s="14" t="s">
        <v>13</v>
      </c>
      <c r="B7" s="12">
        <v>14251.98</v>
      </c>
      <c r="C7" s="12">
        <v>6641.61</v>
      </c>
      <c r="D7" s="12">
        <v>7610.37</v>
      </c>
      <c r="E7" s="11"/>
      <c r="F7" s="10"/>
      <c r="G7" s="12"/>
      <c r="H7" s="12"/>
    </row>
    <row r="8" spans="1:12" s="13" customFormat="1" x14ac:dyDescent="0.35">
      <c r="A8" s="1" t="s">
        <v>12</v>
      </c>
      <c r="B8" s="12">
        <v>121927.72</v>
      </c>
      <c r="C8" s="12">
        <v>65399.040000000001</v>
      </c>
      <c r="D8" s="12">
        <v>56528.68</v>
      </c>
      <c r="E8" s="11"/>
      <c r="F8" s="10"/>
      <c r="G8" s="12"/>
      <c r="H8" s="12"/>
    </row>
    <row r="9" spans="1:12" s="13" customFormat="1" x14ac:dyDescent="0.35">
      <c r="A9" s="15" t="s">
        <v>11</v>
      </c>
      <c r="B9" s="12">
        <v>104924.57</v>
      </c>
      <c r="C9" s="12">
        <v>58040.480000000003</v>
      </c>
      <c r="D9" s="12">
        <v>46884.09</v>
      </c>
      <c r="E9" s="11"/>
      <c r="F9" s="10"/>
      <c r="G9" s="12"/>
      <c r="H9" s="12"/>
    </row>
    <row r="10" spans="1:12" s="13" customFormat="1" x14ac:dyDescent="0.35">
      <c r="A10" s="15" t="s">
        <v>10</v>
      </c>
      <c r="B10" s="12">
        <v>89758.85</v>
      </c>
      <c r="C10" s="12">
        <v>52906.51</v>
      </c>
      <c r="D10" s="12">
        <v>36852.33</v>
      </c>
      <c r="E10" s="11"/>
      <c r="F10" s="10"/>
      <c r="G10" s="12"/>
      <c r="H10" s="12"/>
      <c r="I10" s="1"/>
      <c r="J10" s="1"/>
      <c r="K10" s="1"/>
    </row>
    <row r="11" spans="1:12" x14ac:dyDescent="0.35">
      <c r="A11" s="1" t="s">
        <v>9</v>
      </c>
      <c r="B11" s="16"/>
      <c r="C11" s="16"/>
      <c r="D11" s="16"/>
      <c r="E11" s="11"/>
      <c r="F11" s="17"/>
      <c r="G11" s="17"/>
      <c r="H11" s="17"/>
    </row>
    <row r="12" spans="1:12" x14ac:dyDescent="0.35">
      <c r="A12" s="18" t="s">
        <v>8</v>
      </c>
      <c r="B12" s="12">
        <v>55700.81</v>
      </c>
      <c r="C12" s="12">
        <v>30203.97</v>
      </c>
      <c r="D12" s="12">
        <v>25496.84</v>
      </c>
      <c r="E12" s="11"/>
      <c r="F12" s="10"/>
      <c r="G12" s="12"/>
      <c r="H12" s="12"/>
    </row>
    <row r="13" spans="1:12" x14ac:dyDescent="0.35">
      <c r="A13" s="18" t="s">
        <v>7</v>
      </c>
      <c r="B13" s="12">
        <v>20400.57</v>
      </c>
      <c r="C13" s="12">
        <v>11087.2</v>
      </c>
      <c r="D13" s="12">
        <v>9313.3799999999992</v>
      </c>
      <c r="E13" s="11"/>
      <c r="F13" s="10"/>
      <c r="G13" s="12"/>
      <c r="H13" s="12"/>
    </row>
    <row r="14" spans="1:12" x14ac:dyDescent="0.35">
      <c r="A14" s="19" t="s">
        <v>6</v>
      </c>
      <c r="B14" s="20">
        <v>68.67</v>
      </c>
      <c r="C14" s="20">
        <v>68.67</v>
      </c>
      <c r="D14" s="20" t="s">
        <v>23</v>
      </c>
      <c r="E14" s="11"/>
      <c r="F14" s="10"/>
      <c r="G14" s="12"/>
      <c r="H14" s="12"/>
    </row>
    <row r="15" spans="1:12" x14ac:dyDescent="0.35">
      <c r="A15" s="1" t="s">
        <v>5</v>
      </c>
      <c r="B15" s="16"/>
      <c r="C15" s="16"/>
      <c r="D15" s="16"/>
      <c r="E15" s="11"/>
    </row>
    <row r="16" spans="1:12" s="13" customFormat="1" x14ac:dyDescent="0.35">
      <c r="A16" s="19" t="s">
        <v>4</v>
      </c>
      <c r="B16" s="12">
        <v>48425.13</v>
      </c>
      <c r="C16" s="12">
        <v>17474.52</v>
      </c>
      <c r="D16" s="12">
        <v>30950.61</v>
      </c>
      <c r="E16" s="11"/>
      <c r="F16" s="10"/>
      <c r="G16" s="12"/>
      <c r="H16" s="12"/>
    </row>
    <row r="17" spans="1:11" s="13" customFormat="1" x14ac:dyDescent="0.35">
      <c r="A17" s="19" t="s">
        <v>3</v>
      </c>
      <c r="B17" s="12">
        <v>26119.63</v>
      </c>
      <c r="C17" s="12">
        <v>16194.82</v>
      </c>
      <c r="D17" s="12">
        <v>9924.81</v>
      </c>
      <c r="E17" s="11"/>
      <c r="F17" s="10"/>
      <c r="G17" s="10"/>
      <c r="H17" s="10"/>
    </row>
    <row r="18" spans="1:11" s="13" customFormat="1" x14ac:dyDescent="0.35">
      <c r="A18" s="19" t="s">
        <v>2</v>
      </c>
      <c r="B18" s="12">
        <v>10716.1</v>
      </c>
      <c r="C18" s="12">
        <v>2739.07</v>
      </c>
      <c r="D18" s="12">
        <v>7977.04</v>
      </c>
      <c r="E18" s="11"/>
      <c r="F18" s="10"/>
      <c r="G18" s="12"/>
      <c r="H18" s="12"/>
    </row>
    <row r="19" spans="1:11" s="13" customFormat="1" x14ac:dyDescent="0.35">
      <c r="A19" s="18" t="s">
        <v>1</v>
      </c>
      <c r="B19" s="20" t="s">
        <v>23</v>
      </c>
      <c r="C19" s="20" t="s">
        <v>23</v>
      </c>
      <c r="D19" s="20" t="s">
        <v>23</v>
      </c>
      <c r="E19" s="21"/>
      <c r="F19" s="22"/>
      <c r="G19" s="22"/>
      <c r="H19" s="22"/>
    </row>
    <row r="20" spans="1:11" s="13" customFormat="1" x14ac:dyDescent="0.35">
      <c r="A20" s="18" t="s">
        <v>0</v>
      </c>
      <c r="B20" s="20">
        <v>373.72</v>
      </c>
      <c r="C20" s="20">
        <v>205.3</v>
      </c>
      <c r="D20" s="20">
        <v>168.42</v>
      </c>
      <c r="E20" s="21"/>
      <c r="G20" s="1"/>
      <c r="H20" s="1"/>
      <c r="I20" s="1"/>
      <c r="J20" s="1"/>
      <c r="K20" s="1"/>
    </row>
    <row r="21" spans="1:11" s="13" customFormat="1" ht="8.1" customHeight="1" x14ac:dyDescent="0.35">
      <c r="A21" s="18"/>
      <c r="B21" s="20"/>
      <c r="C21" s="20"/>
      <c r="D21" s="20"/>
      <c r="E21" s="21"/>
      <c r="G21" s="1"/>
      <c r="H21" s="1"/>
      <c r="I21" s="1"/>
      <c r="J21" s="1"/>
      <c r="K21" s="1"/>
    </row>
    <row r="22" spans="1:11" x14ac:dyDescent="0.35">
      <c r="A22" s="1"/>
      <c r="B22" s="3"/>
      <c r="C22" s="23" t="s">
        <v>15</v>
      </c>
      <c r="D22" s="3"/>
      <c r="E22" s="24"/>
    </row>
    <row r="23" spans="1:11" x14ac:dyDescent="0.35">
      <c r="A23" s="6" t="s">
        <v>14</v>
      </c>
      <c r="B23" s="25">
        <f>SUM(B24:B37)</f>
        <v>100</v>
      </c>
      <c r="C23" s="25">
        <f t="shared" ref="C23:D23" si="0">SUM(C24:C37)</f>
        <v>100</v>
      </c>
      <c r="D23" s="25">
        <f t="shared" si="0"/>
        <v>100.00000431580357</v>
      </c>
      <c r="E23" s="24"/>
    </row>
    <row r="24" spans="1:11" x14ac:dyDescent="0.35">
      <c r="A24" s="14" t="s">
        <v>13</v>
      </c>
      <c r="B24" s="26">
        <f t="shared" ref="B24:B37" si="1">(B7/$B$6)*100</f>
        <v>2.8928177255361245</v>
      </c>
      <c r="C24" s="26">
        <f t="shared" ref="C24:C37" si="2">(C7/$C$6)*100</f>
        <v>2.5450566040107341</v>
      </c>
      <c r="D24" s="26">
        <f t="shared" ref="D24:D37" si="3">(D7/$D$6)*100</f>
        <v>3.2844862053107176</v>
      </c>
      <c r="E24" s="27"/>
    </row>
    <row r="25" spans="1:11" x14ac:dyDescent="0.35">
      <c r="A25" s="1" t="s">
        <v>12</v>
      </c>
      <c r="B25" s="26">
        <f t="shared" si="1"/>
        <v>24.748467907631461</v>
      </c>
      <c r="C25" s="26">
        <f t="shared" si="2"/>
        <v>25.060829926472977</v>
      </c>
      <c r="D25" s="26">
        <f t="shared" si="3"/>
        <v>24.396667923428669</v>
      </c>
      <c r="E25" s="28"/>
      <c r="G25" s="24"/>
    </row>
    <row r="26" spans="1:11" x14ac:dyDescent="0.35">
      <c r="A26" s="15" t="s">
        <v>11</v>
      </c>
      <c r="B26" s="26">
        <f t="shared" si="1"/>
        <v>21.297227188099892</v>
      </c>
      <c r="C26" s="26">
        <f t="shared" si="2"/>
        <v>22.241038983612853</v>
      </c>
      <c r="D26" s="26">
        <f t="shared" si="3"/>
        <v>20.234252323283382</v>
      </c>
      <c r="E26" s="27"/>
    </row>
    <row r="27" spans="1:11" x14ac:dyDescent="0.35">
      <c r="A27" s="15" t="s">
        <v>10</v>
      </c>
      <c r="B27" s="26">
        <f t="shared" si="1"/>
        <v>18.218941670121495</v>
      </c>
      <c r="C27" s="26">
        <f t="shared" si="2"/>
        <v>20.273708132615429</v>
      </c>
      <c r="D27" s="26">
        <f t="shared" si="3"/>
        <v>15.904741756124643</v>
      </c>
    </row>
    <row r="28" spans="1:11" x14ac:dyDescent="0.35">
      <c r="A28" s="1" t="s">
        <v>9</v>
      </c>
      <c r="B28" s="26">
        <f t="shared" si="1"/>
        <v>0</v>
      </c>
      <c r="C28" s="26">
        <f t="shared" si="2"/>
        <v>0</v>
      </c>
      <c r="D28" s="26">
        <f t="shared" si="3"/>
        <v>0</v>
      </c>
    </row>
    <row r="29" spans="1:11" x14ac:dyDescent="0.35">
      <c r="A29" s="18" t="s">
        <v>8</v>
      </c>
      <c r="B29" s="26">
        <f t="shared" si="1"/>
        <v>11.30595822438144</v>
      </c>
      <c r="C29" s="26">
        <f t="shared" si="2"/>
        <v>11.574123339949516</v>
      </c>
      <c r="D29" s="26">
        <f t="shared" si="3"/>
        <v>11.003935322331833</v>
      </c>
    </row>
    <row r="30" spans="1:11" x14ac:dyDescent="0.35">
      <c r="A30" s="18" t="s">
        <v>7</v>
      </c>
      <c r="B30" s="26">
        <f t="shared" si="1"/>
        <v>4.140837308713631</v>
      </c>
      <c r="C30" s="26">
        <f t="shared" si="2"/>
        <v>4.2486011042484906</v>
      </c>
      <c r="D30" s="26">
        <f t="shared" si="3"/>
        <v>4.0194718699375622</v>
      </c>
    </row>
    <row r="31" spans="1:11" x14ac:dyDescent="0.35">
      <c r="A31" s="19" t="s">
        <v>6</v>
      </c>
      <c r="B31" s="26">
        <f t="shared" si="1"/>
        <v>1.3938399661841069E-2</v>
      </c>
      <c r="C31" s="26">
        <f t="shared" si="2"/>
        <v>2.6314257687129645E-2</v>
      </c>
      <c r="D31" s="26">
        <v>0</v>
      </c>
    </row>
    <row r="32" spans="1:11" x14ac:dyDescent="0.35">
      <c r="A32" s="1" t="s">
        <v>5</v>
      </c>
      <c r="B32" s="26">
        <f t="shared" si="1"/>
        <v>0</v>
      </c>
      <c r="C32" s="26">
        <f t="shared" si="2"/>
        <v>0</v>
      </c>
      <c r="D32" s="26">
        <f t="shared" si="3"/>
        <v>0</v>
      </c>
    </row>
    <row r="33" spans="1:4" x14ac:dyDescent="0.35">
      <c r="A33" s="19" t="s">
        <v>4</v>
      </c>
      <c r="B33" s="26">
        <f t="shared" si="1"/>
        <v>9.8291658019019916</v>
      </c>
      <c r="C33" s="26">
        <f t="shared" si="2"/>
        <v>6.6962140998820558</v>
      </c>
      <c r="D33" s="26">
        <f t="shared" si="3"/>
        <v>13.357675328657074</v>
      </c>
    </row>
    <row r="34" spans="1:4" x14ac:dyDescent="0.35">
      <c r="A34" s="19" t="s">
        <v>3</v>
      </c>
      <c r="B34" s="26">
        <f t="shared" si="1"/>
        <v>5.3016723745363894</v>
      </c>
      <c r="C34" s="26">
        <f t="shared" si="2"/>
        <v>6.2058346683658208</v>
      </c>
      <c r="D34" s="26">
        <f t="shared" si="3"/>
        <v>4.2833530479240638</v>
      </c>
    </row>
    <row r="35" spans="1:4" x14ac:dyDescent="0.35">
      <c r="A35" s="19" t="s">
        <v>2</v>
      </c>
      <c r="B35" s="26">
        <f t="shared" si="1"/>
        <v>2.1751170032948171</v>
      </c>
      <c r="C35" s="26">
        <f t="shared" si="2"/>
        <v>1.049608181201197</v>
      </c>
      <c r="D35" s="26">
        <f t="shared" si="3"/>
        <v>3.4427337749954079</v>
      </c>
    </row>
    <row r="36" spans="1:4" x14ac:dyDescent="0.35">
      <c r="A36" s="18" t="s">
        <v>1</v>
      </c>
      <c r="B36" s="26">
        <v>0</v>
      </c>
      <c r="C36" s="26">
        <v>0</v>
      </c>
      <c r="D36" s="26">
        <v>0</v>
      </c>
    </row>
    <row r="37" spans="1:4" x14ac:dyDescent="0.35">
      <c r="A37" s="18" t="s">
        <v>0</v>
      </c>
      <c r="B37" s="26">
        <f t="shared" si="1"/>
        <v>7.5856396120915159E-2</v>
      </c>
      <c r="C37" s="26">
        <f t="shared" si="2"/>
        <v>7.8670701953803934E-2</v>
      </c>
      <c r="D37" s="26">
        <f t="shared" si="3"/>
        <v>7.2686763810226179E-2</v>
      </c>
    </row>
    <row r="38" spans="1:4" ht="12" customHeight="1" x14ac:dyDescent="0.35">
      <c r="A38" s="30"/>
      <c r="B38" s="31"/>
      <c r="C38" s="31"/>
      <c r="D38" s="32"/>
    </row>
    <row r="39" spans="1:4" ht="12" customHeight="1" x14ac:dyDescent="0.35">
      <c r="A39" s="18"/>
      <c r="B39" s="39"/>
      <c r="C39" s="39"/>
      <c r="D39" s="29"/>
    </row>
    <row r="40" spans="1:4" x14ac:dyDescent="0.35">
      <c r="A40" s="33" t="s">
        <v>22</v>
      </c>
      <c r="B40" s="34"/>
      <c r="C40" s="35"/>
    </row>
  </sheetData>
  <pageMargins left="0.98425196850393704" right="0.19685039370078741" top="0.78740157480314965" bottom="0.19685039370078741" header="0.39370078740157483" footer="0.39370078740157483"/>
  <pageSetup paperSize="9" firstPageNumber="1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2019-04-01T02:32:32Z</cp:lastPrinted>
  <dcterms:created xsi:type="dcterms:W3CDTF">2018-04-23T04:25:25Z</dcterms:created>
  <dcterms:modified xsi:type="dcterms:W3CDTF">2019-04-03T07:12:35Z</dcterms:modified>
</cp:coreProperties>
</file>