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1-62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B32" i="1"/>
  <c r="C32" i="1"/>
  <c r="D32" i="1"/>
  <c r="B33" i="1"/>
  <c r="C33" i="1"/>
  <c r="D33" i="1"/>
  <c r="B34" i="1"/>
  <c r="C34" i="1"/>
  <c r="D34" i="1"/>
  <c r="B35" i="1"/>
  <c r="C35" i="1"/>
  <c r="D35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<sst xmlns="http://schemas.openxmlformats.org/spreadsheetml/2006/main" count="42" uniqueCount="24">
  <si>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</si>
  <si>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</si>
  <si>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</si>
  <si>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</si>
  <si>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</si>
  <si>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</si>
  <si>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</si>
  <si>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</si>
  <si>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</si>
  <si>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</si>
  <si>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</si>
  <si>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</si>
  <si>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</si>
  <si>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</si>
  <si>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</si>
  <si>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</si>
  <si>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</si>
  <si>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</si>
  <si>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</si>
  <si>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</si>
  <si>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</si>
  <si>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</si>
  <si>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-</t>
  </si>
  <si>
    <t>ที่มา : การสำรวจภาวะการทำงานของประชากร จังหวัดพิษณุโลก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</si>
</sst>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;\(#,##0\);&quot;-&quot;;\-@\-"/>
    <numFmt numFmtId="190" formatCode="#,##0.0;\(#,##0.0\);&quot;-&quot;;\-@\-"/>
    <numFmt numFmtId="191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189" fontId="2" fillId="0" borderId="0" xfId="0" applyNumberFormat="1" applyFont="1"/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2" fillId="0" borderId="0" xfId="0" applyFont="1" applyFill="1" applyBorder="1" applyAlignment="1"/>
    <xf numFmtId="187" fontId="2" fillId="0" borderId="0" xfId="0" applyNumberFormat="1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40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6"/>
      <c r="C4" s="36"/>
      <c r="D4" s="36"/>
      <c r="E4" s="6"/>
      <c r="F4" s="6"/>
      <c r="G4" s="6"/>
      <c r="L4" s="7"/>
    </row>
    <row r="5" spans="1:12" s="2" customFormat="1" x14ac:dyDescent="0.35">
      <c r="B5" s="37"/>
      <c r="C5" s="38" t="s">
        <v>16</v>
      </c>
      <c r="D5" s="37"/>
      <c r="E5" s="8"/>
    </row>
    <row r="6" spans="1:12" s="13" customFormat="1" x14ac:dyDescent="0.35">
      <c r="A6" s="9" t="s">
        <v>14</v>
      </c>
      <c r="B6" s="10">
        <v>492667.75</v>
      </c>
      <c r="C6" s="10">
        <v>260961.19</v>
      </c>
      <c r="D6" s="10">
        <v>231706.56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14251.98</v>
      </c>
      <c r="C7" s="12">
        <v>6641.61</v>
      </c>
      <c r="D7" s="12">
        <v>7610.37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121927.72</v>
      </c>
      <c r="C8" s="12">
        <v>65399.040000000001</v>
      </c>
      <c r="D8" s="12">
        <v>56528.68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104924.57</v>
      </c>
      <c r="C9" s="12">
        <v>58040.480000000003</v>
      </c>
      <c r="D9" s="12">
        <v>46884.09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89758.85</v>
      </c>
      <c r="C10" s="12">
        <v>52906.51</v>
      </c>
      <c r="D10" s="12">
        <v>36852.33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6"/>
      <c r="C11" s="16"/>
      <c r="D11" s="16"/>
      <c r="E11" s="11"/>
      <c r="F11" s="17"/>
      <c r="G11" s="17"/>
      <c r="H11" s="17"/>
    </row>
    <row r="12" spans="1:12" x14ac:dyDescent="0.35">
      <c r="A12" s="18" t="s">
        <v>8</v>
      </c>
      <c r="B12" s="12">
        <v>55700.81</v>
      </c>
      <c r="C12" s="12">
        <v>30203.97</v>
      </c>
      <c r="D12" s="12">
        <v>25496.84</v>
      </c>
      <c r="E12" s="11"/>
      <c r="F12" s="10"/>
      <c r="G12" s="12"/>
      <c r="H12" s="12"/>
    </row>
    <row r="13" spans="1:12" x14ac:dyDescent="0.35">
      <c r="A13" s="18" t="s">
        <v>7</v>
      </c>
      <c r="B13" s="12">
        <v>20400.57</v>
      </c>
      <c r="C13" s="12">
        <v>11087.2</v>
      </c>
      <c r="D13" s="12">
        <v>9313.3799999999992</v>
      </c>
      <c r="E13" s="11"/>
      <c r="F13" s="10"/>
      <c r="G13" s="12"/>
      <c r="H13" s="12"/>
    </row>
    <row r="14" spans="1:12" x14ac:dyDescent="0.35">
      <c r="A14" s="19" t="s">
        <v>6</v>
      </c>
      <c r="B14" s="20">
        <v>68.67</v>
      </c>
      <c r="C14" s="20">
        <v>68.67</v>
      </c>
      <c r="D14" s="20" t="s">
        <v>22</v>
      </c>
      <c r="E14" s="11"/>
      <c r="F14" s="10"/>
      <c r="G14" s="12"/>
      <c r="H14" s="12"/>
    </row>
    <row r="15" spans="1:12" x14ac:dyDescent="0.35">
      <c r="A15" s="1" t="s">
        <v>5</v>
      </c>
      <c r="B15" s="16"/>
      <c r="C15" s="16"/>
      <c r="D15" s="16"/>
      <c r="E15" s="11"/>
    </row>
    <row r="16" spans="1:12" s="13" customFormat="1" x14ac:dyDescent="0.35">
      <c r="A16" s="19" t="s">
        <v>4</v>
      </c>
      <c r="B16" s="12">
        <v>48425.13</v>
      </c>
      <c r="C16" s="12">
        <v>17474.52</v>
      </c>
      <c r="D16" s="12">
        <v>30950.61</v>
      </c>
      <c r="E16" s="11"/>
      <c r="F16" s="10"/>
      <c r="G16" s="12"/>
      <c r="H16" s="12"/>
    </row>
    <row r="17" spans="1:11" s="13" customFormat="1" x14ac:dyDescent="0.35">
      <c r="A17" s="19" t="s">
        <v>3</v>
      </c>
      <c r="B17" s="12">
        <v>26119.63</v>
      </c>
      <c r="C17" s="12">
        <v>16194.82</v>
      </c>
      <c r="D17" s="12">
        <v>9924.81</v>
      </c>
      <c r="E17" s="11"/>
      <c r="F17" s="10"/>
      <c r="G17" s="10"/>
      <c r="H17" s="10"/>
    </row>
    <row r="18" spans="1:11" s="13" customFormat="1" x14ac:dyDescent="0.35">
      <c r="A18" s="19" t="s">
        <v>2</v>
      </c>
      <c r="B18" s="12">
        <v>10716.1</v>
      </c>
      <c r="C18" s="12">
        <v>2739.07</v>
      </c>
      <c r="D18" s="12">
        <v>7977.04</v>
      </c>
      <c r="E18" s="11"/>
      <c r="F18" s="10"/>
      <c r="G18" s="12"/>
      <c r="H18" s="12"/>
    </row>
    <row r="19" spans="1:11" s="13" customFormat="1" x14ac:dyDescent="0.35">
      <c r="A19" s="18" t="s">
        <v>1</v>
      </c>
      <c r="B19" s="20" t="s">
        <v>22</v>
      </c>
      <c r="C19" s="20" t="s">
        <v>22</v>
      </c>
      <c r="D19" s="20" t="s">
        <v>22</v>
      </c>
      <c r="E19" s="21"/>
      <c r="F19" s="22"/>
      <c r="G19" s="22"/>
      <c r="H19" s="22"/>
    </row>
    <row r="20" spans="1:11" s="13" customFormat="1" x14ac:dyDescent="0.35">
      <c r="A20" s="18" t="s">
        <v>0</v>
      </c>
      <c r="B20" s="20">
        <v>373.72</v>
      </c>
      <c r="C20" s="20">
        <v>205.3</v>
      </c>
      <c r="D20" s="20">
        <v>168.42</v>
      </c>
      <c r="E20" s="21"/>
      <c r="G20" s="1"/>
      <c r="H20" s="1"/>
      <c r="I20" s="1"/>
      <c r="J20" s="1"/>
      <c r="K20" s="1"/>
    </row>
    <row r="21" spans="1:11" s="13" customFormat="1" ht="8.1" customHeight="1" x14ac:dyDescent="0.35">
      <c r="A21" s="18"/>
      <c r="B21" s="20"/>
      <c r="C21" s="20"/>
      <c r="D21" s="20"/>
      <c r="E21" s="21"/>
      <c r="G21" s="1"/>
      <c r="H21" s="1"/>
      <c r="I21" s="1"/>
      <c r="J21" s="1"/>
      <c r="K21" s="1"/>
    </row>
    <row r="22" spans="1:11" x14ac:dyDescent="0.35">
      <c r="A22" s="1"/>
      <c r="B22" s="3"/>
      <c r="C22" s="23" t="s">
        <v>15</v>
      </c>
      <c r="D22" s="3"/>
      <c r="E22" s="24"/>
    </row>
    <row r="23" spans="1:11" x14ac:dyDescent="0.35">
      <c r="A23" s="6" t="s">
        <v>14</v>
      </c>
      <c r="B23" s="25">
        <f>SUM(B24:B37)</f>
        <v>100</v>
      </c>
      <c r="C23" s="25">
        <f t="shared" ref="C23:D23" si="0">SUM(C24:C37)</f>
        <v>100</v>
      </c>
      <c r="D23" s="25">
        <f t="shared" si="0"/>
        <v>100.00000431580357</v>
      </c>
      <c r="E23" s="24"/>
    </row>
    <row r="24" spans="1:11" x14ac:dyDescent="0.35">
      <c r="A24" s="14" t="s">
        <v>13</v>
      </c>
      <c r="B24" s="26">
        <f t="shared" ref="B24:B37" si="1">(B7/$B$6)*100</f>
        <v>2.8928177255361245</v>
      </c>
      <c r="C24" s="26">
        <f t="shared" ref="C24:C37" si="2">(C7/$C$6)*100</f>
        <v>2.5450566040107341</v>
      </c>
      <c r="D24" s="26">
        <f t="shared" ref="D24:D37" si="3">(D7/$D$6)*100</f>
        <v>3.2844862053107176</v>
      </c>
      <c r="E24" s="27"/>
    </row>
    <row r="25" spans="1:11" x14ac:dyDescent="0.35">
      <c r="A25" s="1" t="s">
        <v>12</v>
      </c>
      <c r="B25" s="26">
        <f t="shared" si="1"/>
        <v>24.748467907631461</v>
      </c>
      <c r="C25" s="26">
        <f t="shared" si="2"/>
        <v>25.060829926472977</v>
      </c>
      <c r="D25" s="26">
        <f t="shared" si="3"/>
        <v>24.396667923428669</v>
      </c>
      <c r="E25" s="28"/>
      <c r="G25" s="24"/>
    </row>
    <row r="26" spans="1:11" x14ac:dyDescent="0.35">
      <c r="A26" s="15" t="s">
        <v>11</v>
      </c>
      <c r="B26" s="26">
        <f t="shared" si="1"/>
        <v>21.297227188099892</v>
      </c>
      <c r="C26" s="26">
        <f t="shared" si="2"/>
        <v>22.241038983612853</v>
      </c>
      <c r="D26" s="26">
        <f t="shared" si="3"/>
        <v>20.234252323283382</v>
      </c>
      <c r="E26" s="27"/>
    </row>
    <row r="27" spans="1:11" x14ac:dyDescent="0.35">
      <c r="A27" s="15" t="s">
        <v>10</v>
      </c>
      <c r="B27" s="26">
        <f t="shared" si="1"/>
        <v>18.218941670121495</v>
      </c>
      <c r="C27" s="26">
        <f t="shared" si="2"/>
        <v>20.273708132615429</v>
      </c>
      <c r="D27" s="26">
        <f t="shared" si="3"/>
        <v>15.904741756124643</v>
      </c>
    </row>
    <row r="28" spans="1:11" x14ac:dyDescent="0.35">
      <c r="A28" s="1" t="s">
        <v>9</v>
      </c>
      <c r="B28" s="26">
        <f t="shared" si="1"/>
        <v>0</v>
      </c>
      <c r="C28" s="26">
        <f t="shared" si="2"/>
        <v>0</v>
      </c>
      <c r="D28" s="26">
        <f t="shared" si="3"/>
        <v>0</v>
      </c>
    </row>
    <row r="29" spans="1:11" x14ac:dyDescent="0.35">
      <c r="A29" s="18" t="s">
        <v>8</v>
      </c>
      <c r="B29" s="26">
        <f t="shared" si="1"/>
        <v>11.30595822438144</v>
      </c>
      <c r="C29" s="26">
        <f t="shared" si="2"/>
        <v>11.574123339949516</v>
      </c>
      <c r="D29" s="26">
        <f t="shared" si="3"/>
        <v>11.003935322331833</v>
      </c>
    </row>
    <row r="30" spans="1:11" x14ac:dyDescent="0.35">
      <c r="A30" s="18" t="s">
        <v>7</v>
      </c>
      <c r="B30" s="26">
        <f t="shared" si="1"/>
        <v>4.140837308713631</v>
      </c>
      <c r="C30" s="26">
        <f t="shared" si="2"/>
        <v>4.2486011042484906</v>
      </c>
      <c r="D30" s="26">
        <f t="shared" si="3"/>
        <v>4.0194718699375622</v>
      </c>
    </row>
    <row r="31" spans="1:11" x14ac:dyDescent="0.35">
      <c r="A31" s="19" t="s">
        <v>6</v>
      </c>
      <c r="B31" s="26">
        <f t="shared" si="1"/>
        <v>1.3938399661841069E-2</v>
      </c>
      <c r="C31" s="26">
        <f t="shared" si="2"/>
        <v>2.6314257687129645E-2</v>
      </c>
      <c r="D31" s="26">
        <v>0</v>
      </c>
    </row>
    <row r="32" spans="1:11" x14ac:dyDescent="0.35">
      <c r="A32" s="1" t="s">
        <v>5</v>
      </c>
      <c r="B32" s="26">
        <f t="shared" si="1"/>
        <v>0</v>
      </c>
      <c r="C32" s="26">
        <f t="shared" si="2"/>
        <v>0</v>
      </c>
      <c r="D32" s="26">
        <f t="shared" si="3"/>
        <v>0</v>
      </c>
    </row>
    <row r="33" spans="1:4" x14ac:dyDescent="0.35">
      <c r="A33" s="19" t="s">
        <v>4</v>
      </c>
      <c r="B33" s="26">
        <f t="shared" si="1"/>
        <v>9.8291658019019916</v>
      </c>
      <c r="C33" s="26">
        <f t="shared" si="2"/>
        <v>6.6962140998820558</v>
      </c>
      <c r="D33" s="26">
        <f t="shared" si="3"/>
        <v>13.357675328657074</v>
      </c>
    </row>
    <row r="34" spans="1:4" x14ac:dyDescent="0.35">
      <c r="A34" s="19" t="s">
        <v>3</v>
      </c>
      <c r="B34" s="26">
        <f t="shared" si="1"/>
        <v>5.3016723745363894</v>
      </c>
      <c r="C34" s="26">
        <f t="shared" si="2"/>
        <v>6.2058346683658208</v>
      </c>
      <c r="D34" s="26">
        <f t="shared" si="3"/>
        <v>4.2833530479240638</v>
      </c>
    </row>
    <row r="35" spans="1:4" x14ac:dyDescent="0.35">
      <c r="A35" s="19" t="s">
        <v>2</v>
      </c>
      <c r="B35" s="26">
        <f t="shared" si="1"/>
        <v>2.1751170032948171</v>
      </c>
      <c r="C35" s="26">
        <f t="shared" si="2"/>
        <v>1.049608181201197</v>
      </c>
      <c r="D35" s="26">
        <f t="shared" si="3"/>
        <v>3.4427337749954079</v>
      </c>
    </row>
    <row r="36" spans="1:4" x14ac:dyDescent="0.35">
      <c r="A36" s="18" t="s">
        <v>1</v>
      </c>
      <c r="B36" s="26">
        <v>0</v>
      </c>
      <c r="C36" s="26">
        <v>0</v>
      </c>
      <c r="D36" s="26">
        <v>0</v>
      </c>
    </row>
    <row r="37" spans="1:4" x14ac:dyDescent="0.35">
      <c r="A37" s="18" t="s">
        <v>0</v>
      </c>
      <c r="B37" s="26">
        <f t="shared" si="1"/>
        <v>7.5856396120915159E-2</v>
      </c>
      <c r="C37" s="26">
        <f t="shared" si="2"/>
        <v>7.8670701953803934E-2</v>
      </c>
      <c r="D37" s="26">
        <f t="shared" si="3"/>
        <v>7.2686763810226179E-2</v>
      </c>
    </row>
    <row r="38" spans="1:4" ht="12" customHeight="1" x14ac:dyDescent="0.35">
      <c r="A38" s="30"/>
      <c r="B38" s="31"/>
      <c r="C38" s="31"/>
      <c r="D38" s="32"/>
    </row>
    <row r="39" spans="1:4" ht="12" customHeight="1" x14ac:dyDescent="0.35">
      <c r="A39" s="18"/>
      <c r="B39" s="39"/>
      <c r="C39" s="39"/>
      <c r="D39" s="29"/>
    </row>
    <row r="40" spans="1:4" x14ac:dyDescent="0.35">
      <c r="A40" s="33" t="s">
        <v>23</v>
      </c>
      <c r="B40" s="34"/>
      <c r="C40" s="35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2019-04-03T07:23:50Z</dcterms:modified>
</cp:coreProperties>
</file>