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2\นำเข้าฐาน\4-62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<sst xmlns="http://schemas.openxmlformats.org/spreadsheetml/2006/main" count="44" uniqueCount="24">
  <si>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</si>
  <si>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</si>
  <si>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</si>
  <si>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</si>
  <si>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</si>
  <si>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</si>
  <si>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</si>
  <si>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</si>
  <si>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</si>
  <si>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</si>
  <si>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</si>
  <si>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</si>
  <si>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</si>
  <si>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</si>
  <si>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</si>
  <si>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</si>
  <si>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</si>
  <si>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</si>
  <si>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</si>
  <si>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</si>
  <si>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</si>
  <si>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</si>
  <si>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-</t>
  </si>
  <si>
    <t>ที่มา : การสำรวจภาวะการทำงานของประชากร จังหวัดพิษณุโลก  เดือน เมษายน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</si>
</sst>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0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/>
    <xf numFmtId="187" fontId="2" fillId="0" borderId="0" xfId="0" applyNumberFormat="1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topLeftCell="A30" zoomScaleNormal="100" workbookViewId="0">
      <selection activeCell="A40" sqref="A40"/>
    </sheetView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9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5"/>
      <c r="C4" s="35"/>
      <c r="D4" s="35"/>
      <c r="E4" s="6"/>
      <c r="F4" s="6"/>
      <c r="G4" s="6"/>
      <c r="L4" s="7"/>
    </row>
    <row r="5" spans="1:12" s="2" customFormat="1" x14ac:dyDescent="0.35">
      <c r="B5" s="36"/>
      <c r="C5" s="37" t="s">
        <v>16</v>
      </c>
      <c r="D5" s="36"/>
      <c r="E5" s="8"/>
    </row>
    <row r="6" spans="1:12" s="13" customFormat="1" x14ac:dyDescent="0.35">
      <c r="A6" s="9" t="s">
        <v>14</v>
      </c>
      <c r="B6" s="40">
        <v>477356.74</v>
      </c>
      <c r="C6" s="40">
        <v>255930.05</v>
      </c>
      <c r="D6" s="40">
        <v>221426.69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41">
        <v>12071.41</v>
      </c>
      <c r="C7" s="41">
        <v>5797.34</v>
      </c>
      <c r="D7" s="41">
        <v>6274.07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41">
        <v>123872.02</v>
      </c>
      <c r="C8" s="41">
        <v>67482.080000000002</v>
      </c>
      <c r="D8" s="41">
        <v>56389.94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41">
        <v>89771.06</v>
      </c>
      <c r="C9" s="41">
        <v>49562.77</v>
      </c>
      <c r="D9" s="41">
        <v>40208.29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41">
        <v>87779.62</v>
      </c>
      <c r="C10" s="41">
        <v>53292.49</v>
      </c>
      <c r="D10" s="41">
        <v>34487.129999999997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41"/>
      <c r="C11" s="41"/>
      <c r="D11" s="41"/>
      <c r="E11" s="11"/>
      <c r="F11" s="16"/>
      <c r="G11" s="16"/>
      <c r="H11" s="16"/>
    </row>
    <row r="12" spans="1:12" x14ac:dyDescent="0.35">
      <c r="A12" s="17" t="s">
        <v>8</v>
      </c>
      <c r="B12" s="41">
        <v>54365.17</v>
      </c>
      <c r="C12" s="41">
        <v>28942.03</v>
      </c>
      <c r="D12" s="41">
        <v>25423.14</v>
      </c>
      <c r="E12" s="11"/>
      <c r="F12" s="10"/>
      <c r="G12" s="12"/>
      <c r="H12" s="12"/>
    </row>
    <row r="13" spans="1:12" x14ac:dyDescent="0.35">
      <c r="A13" s="17" t="s">
        <v>7</v>
      </c>
      <c r="B13" s="41">
        <v>14809.06</v>
      </c>
      <c r="C13" s="41">
        <v>10506.96</v>
      </c>
      <c r="D13" s="41">
        <v>4302.1000000000004</v>
      </c>
      <c r="E13" s="11"/>
      <c r="F13" s="10"/>
      <c r="G13" s="12"/>
      <c r="H13" s="12"/>
    </row>
    <row r="14" spans="1:12" x14ac:dyDescent="0.35">
      <c r="A14" s="18" t="s">
        <v>6</v>
      </c>
      <c r="B14" s="41" t="s">
        <v>22</v>
      </c>
      <c r="C14" s="41" t="s">
        <v>22</v>
      </c>
      <c r="D14" s="41" t="s">
        <v>22</v>
      </c>
      <c r="E14" s="11"/>
      <c r="F14" s="10"/>
      <c r="G14" s="12"/>
      <c r="H14" s="12"/>
    </row>
    <row r="15" spans="1:12" x14ac:dyDescent="0.35">
      <c r="A15" s="1" t="s">
        <v>5</v>
      </c>
      <c r="B15" s="41"/>
      <c r="C15" s="41"/>
      <c r="D15" s="41"/>
      <c r="E15" s="11"/>
    </row>
    <row r="16" spans="1:12" s="13" customFormat="1" x14ac:dyDescent="0.35">
      <c r="A16" s="18" t="s">
        <v>4</v>
      </c>
      <c r="B16" s="41">
        <v>56670.07</v>
      </c>
      <c r="C16" s="41">
        <v>21491.56</v>
      </c>
      <c r="D16" s="41">
        <v>35178.51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41">
        <v>27542</v>
      </c>
      <c r="C17" s="41">
        <v>15321.22</v>
      </c>
      <c r="D17" s="41">
        <v>12220.79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41">
        <v>10136.700000000001</v>
      </c>
      <c r="C18" s="41">
        <v>3354.41</v>
      </c>
      <c r="D18" s="41">
        <v>6782.3</v>
      </c>
      <c r="E18" s="11"/>
      <c r="F18" s="10"/>
      <c r="G18" s="12"/>
      <c r="H18" s="12"/>
    </row>
    <row r="19" spans="1:11" s="13" customFormat="1" x14ac:dyDescent="0.3">
      <c r="A19" s="17" t="s">
        <v>1</v>
      </c>
      <c r="B19" s="41" t="s">
        <v>22</v>
      </c>
      <c r="C19" s="41" t="s">
        <v>22</v>
      </c>
      <c r="D19" s="41" t="s">
        <v>22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41">
        <v>339.62</v>
      </c>
      <c r="C20" s="41">
        <v>179.19</v>
      </c>
      <c r="D20" s="41">
        <v>160.43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99.99999790513067</v>
      </c>
      <c r="C23" s="24">
        <f t="shared" ref="C23:D23" si="0">SUM(C24:C37)</f>
        <v>100</v>
      </c>
      <c r="D23" s="24">
        <f t="shared" si="0"/>
        <v>100.00000451616741</v>
      </c>
      <c r="E23" s="23"/>
    </row>
    <row r="24" spans="1:11" x14ac:dyDescent="0.35">
      <c r="A24" s="14" t="s">
        <v>13</v>
      </c>
      <c r="B24" s="25">
        <f t="shared" ref="B24:B37" si="1">(B7/$B$6)*100</f>
        <v>2.5288026728186552</v>
      </c>
      <c r="C24" s="25">
        <f t="shared" ref="C24:C37" si="2">(C7/$C$6)*100</f>
        <v>2.2652048870384704</v>
      </c>
      <c r="D24" s="25">
        <f t="shared" ref="D24:D37" si="3">(D7/$D$6)*100</f>
        <v>2.8334750431395599</v>
      </c>
      <c r="E24" s="26"/>
    </row>
    <row r="25" spans="1:11" x14ac:dyDescent="0.35">
      <c r="A25" s="1" t="s">
        <v>12</v>
      </c>
      <c r="B25" s="25">
        <f t="shared" si="1"/>
        <v>25.949569707552474</v>
      </c>
      <c r="C25" s="25">
        <f t="shared" si="2"/>
        <v>26.367392183919009</v>
      </c>
      <c r="D25" s="25">
        <f t="shared" si="3"/>
        <v>25.466640900426228</v>
      </c>
      <c r="E25" s="27"/>
      <c r="G25" s="23"/>
    </row>
    <row r="26" spans="1:11" x14ac:dyDescent="0.35">
      <c r="A26" s="15" t="s">
        <v>11</v>
      </c>
      <c r="B26" s="25">
        <f t="shared" si="1"/>
        <v>18.805864142611668</v>
      </c>
      <c r="C26" s="25">
        <f t="shared" si="2"/>
        <v>19.365748570752046</v>
      </c>
      <c r="D26" s="25">
        <f t="shared" si="3"/>
        <v>18.158736871332</v>
      </c>
      <c r="E26" s="26"/>
    </row>
    <row r="27" spans="1:11" x14ac:dyDescent="0.35">
      <c r="A27" s="15" t="s">
        <v>10</v>
      </c>
      <c r="B27" s="25">
        <f t="shared" si="1"/>
        <v>18.388683482294603</v>
      </c>
      <c r="C27" s="25">
        <f t="shared" si="2"/>
        <v>20.823068647077591</v>
      </c>
      <c r="D27" s="25">
        <f t="shared" si="3"/>
        <v>15.574965240188524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11.38879279257689</v>
      </c>
      <c r="C29" s="25">
        <f t="shared" si="2"/>
        <v>11.308570447276512</v>
      </c>
      <c r="D29" s="25">
        <f t="shared" si="3"/>
        <v>11.481515620361755</v>
      </c>
    </row>
    <row r="30" spans="1:11" x14ac:dyDescent="0.35">
      <c r="A30" s="17" t="s">
        <v>7</v>
      </c>
      <c r="B30" s="25">
        <f t="shared" si="1"/>
        <v>3.1023045783327579</v>
      </c>
      <c r="C30" s="25">
        <f t="shared" si="2"/>
        <v>4.1054030193015629</v>
      </c>
      <c r="D30" s="25">
        <f t="shared" si="3"/>
        <v>1.942900379353546</v>
      </c>
    </row>
    <row r="31" spans="1:11" x14ac:dyDescent="0.35">
      <c r="A31" s="18" t="s">
        <v>6</v>
      </c>
      <c r="B31" s="25">
        <v>0</v>
      </c>
      <c r="C31" s="25">
        <v>0</v>
      </c>
      <c r="D31" s="25"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11.871639227299902</v>
      </c>
      <c r="C33" s="25">
        <f t="shared" si="2"/>
        <v>8.3974351585521134</v>
      </c>
      <c r="D33" s="25">
        <f t="shared" si="3"/>
        <v>15.887204022243209</v>
      </c>
    </row>
    <row r="34" spans="1:4" x14ac:dyDescent="0.35">
      <c r="A34" s="18" t="s">
        <v>3</v>
      </c>
      <c r="B34" s="25">
        <f t="shared" si="1"/>
        <v>5.7696891427572599</v>
      </c>
      <c r="C34" s="25">
        <f t="shared" si="2"/>
        <v>5.9864873233916844</v>
      </c>
      <c r="D34" s="25">
        <f t="shared" si="3"/>
        <v>5.5191133462727553</v>
      </c>
    </row>
    <row r="35" spans="1:4" x14ac:dyDescent="0.35">
      <c r="A35" s="18" t="s">
        <v>2</v>
      </c>
      <c r="B35" s="25">
        <f t="shared" si="1"/>
        <v>2.1235062062808625</v>
      </c>
      <c r="C35" s="25">
        <f t="shared" si="2"/>
        <v>1.3106745378278166</v>
      </c>
      <c r="D35" s="25">
        <f t="shared" si="3"/>
        <v>3.063000219169604</v>
      </c>
    </row>
    <row r="36" spans="1:4" x14ac:dyDescent="0.35">
      <c r="A36" s="17" t="s">
        <v>1</v>
      </c>
      <c r="B36" s="25">
        <v>0</v>
      </c>
      <c r="C36" s="25">
        <v>0</v>
      </c>
      <c r="D36" s="25">
        <v>0</v>
      </c>
    </row>
    <row r="37" spans="1:4" x14ac:dyDescent="0.35">
      <c r="A37" s="17" t="s">
        <v>0</v>
      </c>
      <c r="B37" s="25">
        <f t="shared" si="1"/>
        <v>7.11459526055922E-2</v>
      </c>
      <c r="C37" s="25">
        <f t="shared" si="2"/>
        <v>7.0015224863199929E-2</v>
      </c>
      <c r="D37" s="25">
        <f t="shared" si="3"/>
        <v>7.2452873680223462E-2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8"/>
      <c r="C39" s="38"/>
      <c r="D39" s="28"/>
    </row>
    <row r="40" spans="1:4" x14ac:dyDescent="0.35">
      <c r="A40" s="32" t="s">
        <v>23</v>
      </c>
      <c r="B40" s="33"/>
      <c r="C40" s="3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2019-06-07T07:15:40Z</dcterms:modified>
</cp:coreProperties>
</file>