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3" sheetId="1" r:id="rId1"/>
  </sheets>
  <definedNames>
    <definedName name="_xlnm.Print_Area" localSheetId="0">ตร3!$A$1:$D$36</definedName>
  </definedNames>
  <calcPr calcId="124519"/>
</workbook>
</file>

<file path=xl/calcChain.xml><?xml version="1.0" encoding="utf-8"?>
<calcChain xmlns="http://schemas.openxmlformats.org/spreadsheetml/2006/main">
  <c r="D23" i="1"/>
  <c r="D24"/>
  <c r="D25"/>
  <c r="D28"/>
  <c r="D31"/>
  <c r="D32"/>
  <c r="C23"/>
  <c r="C24"/>
  <c r="C27"/>
  <c r="C28"/>
  <c r="C30"/>
  <c r="C31"/>
  <c r="C32"/>
  <c r="C33"/>
  <c r="B23"/>
  <c r="B24"/>
  <c r="B27"/>
  <c r="B28"/>
  <c r="B31"/>
  <c r="B32"/>
  <c r="B33"/>
  <c r="D22"/>
  <c r="C22"/>
  <c r="C14"/>
  <c r="D14"/>
  <c r="D30" s="1"/>
  <c r="B14"/>
  <c r="B30" s="1"/>
  <c r="C10"/>
  <c r="C26" s="1"/>
  <c r="D10"/>
  <c r="D26" s="1"/>
  <c r="B10"/>
  <c r="B26" s="1"/>
  <c r="B22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<sst xmlns="http://schemas.openxmlformats.org/spreadsheetml/2006/main" count="56" uniqueCount="24">
  <si>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</si>
  <si>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</si>
  <si>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</si>
  <si>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</si>
  <si>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</si>
  <si>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</si>
  <si>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</si>
  <si>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</si>
  <si>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</si>
  <si>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</si>
  <si>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</si>
  <si>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</si>
  <si>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</si>
  <si>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</si>
  <si>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</si>
  <si>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</si>
  <si>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</si>
  <si>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</si>
  <si>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</si>
  <si>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</si>
  <si>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</si>
  <si>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</si>
  <si>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</si>
  <si>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1 พ.ศ. 2562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</si>
</sst>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8"/>
  <sheetViews>
    <sheetView tabSelected="1" workbookViewId="0">
      <selection activeCell="I36" sqref="I36"/>
    </sheetView>
  </sheetViews>
  <sheetFormatPr defaultRowHeight="26.25" customHeight="1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>
      <c r="A1" s="31" t="s">
        <v>22</v>
      </c>
      <c r="B1" s="31"/>
      <c r="C1" s="31"/>
      <c r="D1" s="31"/>
    </row>
    <row r="2" spans="1:4" s="2" customFormat="1" ht="9" customHeight="1">
      <c r="A2" s="9"/>
      <c r="B2" s="9"/>
      <c r="C2" s="9"/>
      <c r="D2" s="9"/>
    </row>
    <row r="3" spans="1:4" s="6" customFormat="1" ht="21.95" customHeight="1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>
      <c r="A4" s="7"/>
      <c r="B4" s="30" t="s">
        <v>17</v>
      </c>
      <c r="C4" s="30"/>
      <c r="D4" s="30"/>
    </row>
    <row r="5" spans="1:4" s="3" customFormat="1" ht="22.5" customHeight="1">
      <c r="A5" s="20" t="s">
        <v>15</v>
      </c>
      <c r="B5" s="28">
        <v>290402.34999999998</v>
      </c>
      <c r="C5" s="28">
        <v>156335.85</v>
      </c>
      <c r="D5" s="28">
        <v>134066.5</v>
      </c>
    </row>
    <row r="6" spans="1:4" s="3" customFormat="1" ht="22.5" customHeight="1">
      <c r="A6" s="12" t="s">
        <v>14</v>
      </c>
      <c r="B6" s="27">
        <v>6024.52</v>
      </c>
      <c r="C6" s="27">
        <v>1390.91</v>
      </c>
      <c r="D6" s="27">
        <v>4633.6099999999997</v>
      </c>
    </row>
    <row r="7" spans="1:4" s="3" customFormat="1" ht="22.5" customHeight="1">
      <c r="A7" s="12" t="s">
        <v>13</v>
      </c>
      <c r="B7" s="27">
        <v>92539.36</v>
      </c>
      <c r="C7" s="27">
        <v>46439.040000000001</v>
      </c>
      <c r="D7" s="27">
        <v>46100.33</v>
      </c>
    </row>
    <row r="8" spans="1:4" s="3" customFormat="1" ht="22.5" customHeight="1">
      <c r="A8" s="13" t="s">
        <v>12</v>
      </c>
      <c r="B8" s="27">
        <v>53108.74</v>
      </c>
      <c r="C8" s="27">
        <v>34684.97</v>
      </c>
      <c r="D8" s="27">
        <v>18423.77</v>
      </c>
    </row>
    <row r="9" spans="1:4" s="3" customFormat="1" ht="22.5" customHeight="1">
      <c r="A9" s="13" t="s">
        <v>11</v>
      </c>
      <c r="B9" s="27">
        <v>50978.18</v>
      </c>
      <c r="C9" s="27">
        <v>30592.89</v>
      </c>
      <c r="D9" s="27">
        <v>20385.29</v>
      </c>
    </row>
    <row r="10" spans="1:4" s="4" customFormat="1" ht="22.5" customHeight="1">
      <c r="A10" s="14" t="s">
        <v>10</v>
      </c>
      <c r="B10" s="24">
        <f>SUM(B11:B13)</f>
        <v>44541.270000000004</v>
      </c>
      <c r="C10" s="24">
        <f t="shared" ref="C10:D10" si="0">SUM(C11:C13)</f>
        <v>27029.24</v>
      </c>
      <c r="D10" s="24">
        <f t="shared" si="0"/>
        <v>17512.03</v>
      </c>
    </row>
    <row r="11" spans="1:4" s="4" customFormat="1" ht="22.5" customHeight="1">
      <c r="A11" s="13" t="s">
        <v>9</v>
      </c>
      <c r="B11" s="27">
        <v>34261.43</v>
      </c>
      <c r="C11" s="27">
        <v>21467.45</v>
      </c>
      <c r="D11" s="27">
        <v>12793.98</v>
      </c>
    </row>
    <row r="12" spans="1:4" s="4" customFormat="1" ht="22.5" customHeight="1">
      <c r="A12" s="13" t="s">
        <v>8</v>
      </c>
      <c r="B12" s="27">
        <v>10279.84</v>
      </c>
      <c r="C12" s="27">
        <v>5561.79</v>
      </c>
      <c r="D12" s="27">
        <v>4718.05</v>
      </c>
    </row>
    <row r="13" spans="1:4" s="4" customFormat="1" ht="22.5" customHeight="1">
      <c r="A13" s="15" t="s">
        <v>7</v>
      </c>
      <c r="B13" s="25" t="s">
        <v>0</v>
      </c>
      <c r="C13" s="25" t="s">
        <v>0</v>
      </c>
      <c r="D13" s="26" t="s">
        <v>0</v>
      </c>
    </row>
    <row r="14" spans="1:4" s="4" customFormat="1" ht="22.5" customHeight="1">
      <c r="A14" s="14" t="s">
        <v>6</v>
      </c>
      <c r="B14" s="24">
        <f>SUM(B15:B17)</f>
        <v>43210.28</v>
      </c>
      <c r="C14" s="24">
        <f t="shared" ref="C14:D14" si="1">SUM(C15:C17)</f>
        <v>16198.800000000001</v>
      </c>
      <c r="D14" s="24">
        <f t="shared" si="1"/>
        <v>27011.49</v>
      </c>
    </row>
    <row r="15" spans="1:4" s="3" customFormat="1" ht="22.5" customHeight="1">
      <c r="A15" s="15" t="s">
        <v>5</v>
      </c>
      <c r="B15" s="27">
        <v>22729.97</v>
      </c>
      <c r="C15" s="27">
        <v>7147.51</v>
      </c>
      <c r="D15" s="27">
        <v>15582.46</v>
      </c>
    </row>
    <row r="16" spans="1:4" s="3" customFormat="1" ht="22.5" customHeight="1">
      <c r="A16" s="15" t="s">
        <v>4</v>
      </c>
      <c r="B16" s="27">
        <v>14970.18</v>
      </c>
      <c r="C16" s="27">
        <v>6834.87</v>
      </c>
      <c r="D16" s="27">
        <v>8135.31</v>
      </c>
    </row>
    <row r="17" spans="1:4" s="3" customFormat="1" ht="22.5" customHeight="1">
      <c r="A17" s="15" t="s">
        <v>3</v>
      </c>
      <c r="B17" s="27">
        <v>5510.13</v>
      </c>
      <c r="C17" s="27">
        <v>2216.42</v>
      </c>
      <c r="D17" s="27">
        <v>3293.72</v>
      </c>
    </row>
    <row r="18" spans="1:4" s="3" customFormat="1" ht="22.5" customHeight="1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>
      <c r="A19" s="13" t="s">
        <v>1</v>
      </c>
      <c r="B19" s="8" t="s">
        <v>0</v>
      </c>
      <c r="C19" s="8" t="s">
        <v>0</v>
      </c>
      <c r="D19" s="8" t="s">
        <v>0</v>
      </c>
    </row>
    <row r="20" spans="1:4" s="4" customFormat="1" ht="21.95" customHeight="1">
      <c r="A20" s="5"/>
      <c r="B20" s="30" t="s">
        <v>16</v>
      </c>
      <c r="C20" s="30"/>
      <c r="D20" s="30"/>
    </row>
    <row r="21" spans="1:4" s="4" customFormat="1" ht="22.5" customHeight="1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>
      <c r="A22" s="16" t="s">
        <v>14</v>
      </c>
      <c r="B22" s="32">
        <f>B6/$B$5*100</f>
        <v>2.0745424408583473</v>
      </c>
      <c r="C22" s="32">
        <f>C6/$C$5*100</f>
        <v>0.88969356676667566</v>
      </c>
      <c r="D22" s="32">
        <f>D6/$D$5*100</f>
        <v>3.4562027053738253</v>
      </c>
    </row>
    <row r="23" spans="1:4" s="4" customFormat="1" ht="22.5" customHeight="1">
      <c r="A23" s="16" t="s">
        <v>13</v>
      </c>
      <c r="B23" s="32">
        <f t="shared" ref="B23:B33" si="2">B7/$B$5*100</f>
        <v>31.865912930801009</v>
      </c>
      <c r="C23" s="32">
        <f t="shared" ref="C23:C33" si="3">C7/$C$5*100</f>
        <v>29.704664669044238</v>
      </c>
      <c r="D23" s="32">
        <f t="shared" ref="D23:D32" si="4">D7/$D$5*100</f>
        <v>34.386166566591953</v>
      </c>
    </row>
    <row r="24" spans="1:4" s="4" customFormat="1" ht="22.5" customHeight="1">
      <c r="A24" s="17" t="s">
        <v>12</v>
      </c>
      <c r="B24" s="32">
        <f t="shared" si="2"/>
        <v>18.287985617196281</v>
      </c>
      <c r="C24" s="32">
        <f t="shared" si="3"/>
        <v>22.186190819316234</v>
      </c>
      <c r="D24" s="32">
        <f t="shared" si="4"/>
        <v>13.742262235532365</v>
      </c>
    </row>
    <row r="25" spans="1:4" s="4" customFormat="1" ht="22.5" customHeight="1">
      <c r="A25" s="17" t="s">
        <v>11</v>
      </c>
      <c r="B25" s="32">
        <v>17.5</v>
      </c>
      <c r="C25" s="32">
        <v>19.5</v>
      </c>
      <c r="D25" s="32">
        <f t="shared" si="4"/>
        <v>15.205357042960024</v>
      </c>
    </row>
    <row r="26" spans="1:4" s="4" customFormat="1" ht="22.5" customHeight="1">
      <c r="A26" s="18" t="s">
        <v>10</v>
      </c>
      <c r="B26" s="32">
        <f t="shared" si="2"/>
        <v>15.337778774861846</v>
      </c>
      <c r="C26" s="32">
        <f t="shared" si="3"/>
        <v>17.289214214142181</v>
      </c>
      <c r="D26" s="32">
        <f t="shared" si="4"/>
        <v>13.062196745644886</v>
      </c>
    </row>
    <row r="27" spans="1:4" s="4" customFormat="1" ht="22.5" customHeight="1">
      <c r="A27" s="17" t="s">
        <v>9</v>
      </c>
      <c r="B27" s="32">
        <f t="shared" si="2"/>
        <v>11.797917613270004</v>
      </c>
      <c r="C27" s="32">
        <f t="shared" si="3"/>
        <v>13.731623296895753</v>
      </c>
      <c r="D27" s="32">
        <v>9.6</v>
      </c>
    </row>
    <row r="28" spans="1:4" s="4" customFormat="1" ht="22.5" customHeight="1">
      <c r="A28" s="17" t="s">
        <v>8</v>
      </c>
      <c r="B28" s="32">
        <f t="shared" si="2"/>
        <v>3.5398611615918405</v>
      </c>
      <c r="C28" s="32">
        <f t="shared" si="3"/>
        <v>3.5575909172464284</v>
      </c>
      <c r="D28" s="32">
        <f t="shared" si="4"/>
        <v>3.5191863739263725</v>
      </c>
    </row>
    <row r="29" spans="1:4" s="4" customFormat="1" ht="22.5" customHeight="1">
      <c r="A29" s="19" t="s">
        <v>7</v>
      </c>
      <c r="B29" s="33" t="s">
        <v>0</v>
      </c>
      <c r="C29" s="33" t="s">
        <v>0</v>
      </c>
      <c r="D29" s="8" t="s">
        <v>0</v>
      </c>
    </row>
    <row r="30" spans="1:4" s="4" customFormat="1" ht="22.5" customHeight="1">
      <c r="A30" s="18" t="s">
        <v>6</v>
      </c>
      <c r="B30" s="32">
        <f t="shared" si="2"/>
        <v>14.879452593961448</v>
      </c>
      <c r="C30" s="32">
        <f t="shared" si="3"/>
        <v>10.361538956035995</v>
      </c>
      <c r="D30" s="32">
        <f>D14/$D$5*100</f>
        <v>20.147829621866762</v>
      </c>
    </row>
    <row r="31" spans="1:4" s="4" customFormat="1" ht="22.5" customHeight="1">
      <c r="A31" s="19" t="s">
        <v>5</v>
      </c>
      <c r="B31" s="32">
        <f t="shared" si="2"/>
        <v>7.8270613168247447</v>
      </c>
      <c r="C31" s="32">
        <f t="shared" si="3"/>
        <v>4.5718944183307926</v>
      </c>
      <c r="D31" s="32">
        <f t="shared" si="4"/>
        <v>11.622933394994273</v>
      </c>
    </row>
    <row r="32" spans="1:4" s="4" customFormat="1" ht="22.5" customHeight="1">
      <c r="A32" s="19" t="s">
        <v>4</v>
      </c>
      <c r="B32" s="32">
        <f t="shared" si="2"/>
        <v>5.1549789455904893</v>
      </c>
      <c r="C32" s="32">
        <f t="shared" si="3"/>
        <v>4.3719146951898749</v>
      </c>
      <c r="D32" s="32">
        <f t="shared" si="4"/>
        <v>6.0681154501683867</v>
      </c>
    </row>
    <row r="33" spans="1:4" s="4" customFormat="1" ht="22.5" customHeight="1">
      <c r="A33" s="19" t="s">
        <v>3</v>
      </c>
      <c r="B33" s="32">
        <f t="shared" si="2"/>
        <v>1.8974123315462152</v>
      </c>
      <c r="C33" s="32">
        <f t="shared" si="3"/>
        <v>1.4177298425153284</v>
      </c>
      <c r="D33" s="32">
        <v>2.4</v>
      </c>
    </row>
    <row r="34" spans="1:4" s="4" customFormat="1" ht="22.5" customHeight="1">
      <c r="A34" s="17" t="s">
        <v>2</v>
      </c>
      <c r="B34" s="33" t="s">
        <v>0</v>
      </c>
      <c r="C34" s="33" t="s">
        <v>0</v>
      </c>
      <c r="D34" s="8" t="s">
        <v>0</v>
      </c>
    </row>
    <row r="35" spans="1:4" s="4" customFormat="1" ht="22.5" customHeight="1">
      <c r="A35" s="21" t="s">
        <v>1</v>
      </c>
      <c r="B35" s="34" t="s">
        <v>0</v>
      </c>
      <c r="C35" s="34" t="s">
        <v>0</v>
      </c>
      <c r="D35" s="34" t="s">
        <v>0</v>
      </c>
    </row>
    <row r="36" spans="1:4" s="3" customFormat="1" ht="23.25" customHeight="1">
      <c r="A36" s="23" t="s">
        <v>23</v>
      </c>
      <c r="B36" s="4"/>
      <c r="C36" s="4"/>
      <c r="D36" s="4"/>
    </row>
    <row r="38" spans="1:4" ht="26.25" customHeight="1">
      <c r="A38" s="29"/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Windows User</cp:lastModifiedBy>
  <cp:lastPrinted>2019-03-11T10:24:26Z</cp:lastPrinted>
  <dcterms:created xsi:type="dcterms:W3CDTF">2017-03-06T02:15:05Z</dcterms:created>
  <dcterms:modified xsi:type="dcterms:W3CDTF">2019-04-23T06:02:55Z</dcterms:modified>
</cp:coreProperties>
</file>