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3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22" i="1" l="1"/>
  <c r="D22" i="1"/>
  <c r="B22" i="1"/>
  <c r="C15" i="1"/>
  <c r="D15" i="1"/>
  <c r="C11" i="1"/>
  <c r="D11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B15" i="1"/>
  <c r="B32" i="1" s="1"/>
  <c r="C32" i="1"/>
  <c r="D32" i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<sst xmlns="http://schemas.openxmlformats.org/spreadsheetml/2006/main" count="56" uniqueCount="25">
  <si>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</si>
  <si>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</si>
  <si>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</si>
  <si>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</si>
  <si>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</si>
  <si>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</si>
  <si>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</si>
  <si>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</si>
  <si>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</si>
  <si>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</si>
  <si>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</si>
  <si>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</si>
  <si>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</si>
  <si>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</si>
  <si>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</si>
  <si>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</si>
  <si>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</si>
  <si>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</si>
  <si>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</si>
  <si>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</si>
  <si>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</si>
  <si>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</si>
  <si>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</si>
  <si>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</si>
  <si>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เดือนมีนาคม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</si>
</sst>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57" zoomScaleNormal="57" workbookViewId="0">
      <selection activeCell="F21" sqref="F21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282297.05</v>
      </c>
      <c r="C5" s="39">
        <v>154681.74</v>
      </c>
      <c r="D5" s="39">
        <v>127615.31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4482.3599999999997</v>
      </c>
      <c r="C7" s="36">
        <v>1089.44</v>
      </c>
      <c r="D7" s="36">
        <v>3392.92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92731.7</v>
      </c>
      <c r="C8" s="36">
        <v>47264.14</v>
      </c>
      <c r="D8" s="36">
        <v>45467.56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50229.63</v>
      </c>
      <c r="C9" s="36">
        <v>30410.32</v>
      </c>
      <c r="D9" s="36">
        <v>19819.310000000001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43101.16</v>
      </c>
      <c r="C10" s="36">
        <v>28618.31</v>
      </c>
      <c r="D10" s="36">
        <v>14482.85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47829.65</v>
      </c>
      <c r="C11" s="38">
        <f t="shared" ref="C11:D11" si="0">C12+C13</f>
        <v>29362.29</v>
      </c>
      <c r="D11" s="38">
        <f t="shared" si="0"/>
        <v>18467.36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37014.54</v>
      </c>
      <c r="C12" s="36">
        <v>22869</v>
      </c>
      <c r="D12" s="36">
        <v>14145.54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10815.11</v>
      </c>
      <c r="C13" s="36">
        <v>6493.29</v>
      </c>
      <c r="D13" s="36">
        <v>4321.82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43922.55</v>
      </c>
      <c r="C15" s="38">
        <f t="shared" ref="C15:D15" si="1">C16+C17+C18</f>
        <v>17937.23</v>
      </c>
      <c r="D15" s="38">
        <f t="shared" si="1"/>
        <v>25985.309999999998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22981.07</v>
      </c>
      <c r="C16" s="36">
        <v>8512.17</v>
      </c>
      <c r="D16" s="36">
        <v>14468.9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15341.95</v>
      </c>
      <c r="C17" s="36">
        <v>7027.38</v>
      </c>
      <c r="D17" s="36">
        <v>8314.56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5599.53</v>
      </c>
      <c r="C18" s="36">
        <v>2397.6799999999998</v>
      </c>
      <c r="D18" s="36">
        <v>3201.85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100.00000000000001</v>
      </c>
      <c r="C22" s="15">
        <f t="shared" ref="C22:D22" si="2">SUM(C24:C28,C32)</f>
        <v>99.999993535112793</v>
      </c>
      <c r="D22" s="15">
        <f t="shared" si="2"/>
        <v>100.00000000000001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1.5878168050286037</v>
      </c>
      <c r="C24" s="11">
        <f t="shared" ref="C24:C35" si="3">C7/$C$5*100</f>
        <v>0.70431067041268103</v>
      </c>
      <c r="D24" s="11">
        <f t="shared" ref="D24:D35" si="4">D7/$D$5*100</f>
        <v>2.6587092097335345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32.848979470384123</v>
      </c>
      <c r="C25" s="11">
        <f t="shared" si="3"/>
        <v>30.555733339953377</v>
      </c>
      <c r="D25" s="11">
        <f t="shared" si="4"/>
        <v>35.628609137884787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17.793182748455926</v>
      </c>
      <c r="C26" s="11">
        <f t="shared" si="3"/>
        <v>19.659928831935819</v>
      </c>
      <c r="D26" s="11">
        <f t="shared" si="4"/>
        <v>15.530511190232584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15.268016438712346</v>
      </c>
      <c r="C27" s="11">
        <f t="shared" si="3"/>
        <v>18.50141458196682</v>
      </c>
      <c r="D27" s="11">
        <f t="shared" si="4"/>
        <v>11.348834242537201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5"/>
        <v>16.943021544150039</v>
      </c>
      <c r="C28" s="40">
        <f t="shared" si="3"/>
        <v>18.982389259391574</v>
      </c>
      <c r="D28" s="40">
        <f t="shared" si="4"/>
        <v>14.471116357433916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13.111911725609602</v>
      </c>
      <c r="C29" s="11">
        <f t="shared" si="3"/>
        <v>14.784550522899472</v>
      </c>
      <c r="D29" s="11">
        <f t="shared" si="4"/>
        <v>11.084516426751618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3.8311098185404346</v>
      </c>
      <c r="C30" s="11">
        <f t="shared" si="3"/>
        <v>4.1978387364921028</v>
      </c>
      <c r="D30" s="11">
        <f t="shared" si="4"/>
        <v>3.3865999306822978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5"/>
        <v>15.558982993268971</v>
      </c>
      <c r="C32" s="40">
        <f t="shared" si="3"/>
        <v>11.596216851452537</v>
      </c>
      <c r="D32" s="40">
        <f t="shared" si="4"/>
        <v>20.362219862177977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8.1407404009358224</v>
      </c>
      <c r="C33" s="11">
        <f t="shared" si="3"/>
        <v>5.5030218822208754</v>
      </c>
      <c r="D33" s="11">
        <f t="shared" si="4"/>
        <v>11.337902952239821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5.4346830758592768</v>
      </c>
      <c r="C34" s="11">
        <f t="shared" si="3"/>
        <v>4.543121896611714</v>
      </c>
      <c r="D34" s="11">
        <f t="shared" si="4"/>
        <v>6.5153311150519482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1.9835595164738702</v>
      </c>
      <c r="C35" s="11">
        <f t="shared" si="3"/>
        <v>1.5500730726199485</v>
      </c>
      <c r="D35" s="11">
        <f t="shared" si="4"/>
        <v>2.5089857948862093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2021-01-25T15:25:46Z</dcterms:modified>
</cp:coreProperties>
</file>