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2\นำเข้าข้อมูล\M06\"/>
    </mc:Choice>
  </mc:AlternateContent>
  <xr:revisionPtr revIDLastSave="0" documentId="13_ncr:1_{6F99CEF2-DFF7-4C09-BDF8-F1A5AA99AF1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9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C37" i="1"/>
  <c r="C36" i="1"/>
  <c r="C33" i="1"/>
  <c r="C31" i="1"/>
  <c r="C30" i="1"/>
  <c r="C29" i="1"/>
  <c r="C26" i="1"/>
  <c r="C25" i="1"/>
  <c r="B37" i="1"/>
  <c r="B36" i="1"/>
  <c r="B34" i="1"/>
  <c r="B33" i="1"/>
  <c r="B31" i="1"/>
  <c r="B27" i="1"/>
  <c r="B26" i="1"/>
  <c r="B25" i="1"/>
  <c r="B24" i="1"/>
  <c r="B29" i="1"/>
  <c r="B30" i="1" l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<sst xmlns="http://schemas.openxmlformats.org/spreadsheetml/2006/main" count="38" uniqueCount="23">
  <si>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</si>
  <si>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</si>
  <si>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</si>
  <si>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</si>
  <si>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</si>
  <si>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</si>
  <si>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</si>
  <si>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</si>
  <si>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</si>
  <si>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</si>
  <si>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</si>
  <si>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</si>
  <si>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</si>
  <si>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</si>
  <si>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</si>
  <si>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</si>
  <si>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</si>
  <si>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</si>
  <si>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</si>
  <si>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</si>
  <si>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</si>
  <si>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</si>
  <si>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เดือนมิถุนายน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</si>
</sst>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475672.95</v>
      </c>
      <c r="C6" s="10">
        <v>261274.14</v>
      </c>
      <c r="D6" s="10">
        <v>214398.81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11599.21</v>
      </c>
      <c r="C7" s="12">
        <v>5478.75</v>
      </c>
      <c r="D7" s="12">
        <v>6120.47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119191.47</v>
      </c>
      <c r="C8" s="12">
        <v>62292.71</v>
      </c>
      <c r="D8" s="12">
        <v>56898.75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91052.99</v>
      </c>
      <c r="C9" s="12">
        <v>53182.400000000001</v>
      </c>
      <c r="D9" s="12">
        <v>37870.6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86325.52</v>
      </c>
      <c r="C10" s="12">
        <v>56088.800000000003</v>
      </c>
      <c r="D10" s="12">
        <v>30236.720000000001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60545.440000000002</v>
      </c>
      <c r="C12" s="12">
        <v>34087.839999999997</v>
      </c>
      <c r="D12" s="12">
        <v>26457.59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15183.96</v>
      </c>
      <c r="C13" s="12">
        <v>11256.48</v>
      </c>
      <c r="D13" s="12">
        <v>3927.47</v>
      </c>
      <c r="E13" s="11"/>
      <c r="F13" s="10"/>
      <c r="G13" s="12"/>
      <c r="H13" s="12"/>
    </row>
    <row r="14" spans="1:12" x14ac:dyDescent="0.35">
      <c r="A14" s="18" t="s">
        <v>6</v>
      </c>
      <c r="B14" s="36">
        <v>0</v>
      </c>
      <c r="C14" s="36">
        <v>0</v>
      </c>
      <c r="D14" s="36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54946.54</v>
      </c>
      <c r="C16" s="12">
        <v>20008.490000000002</v>
      </c>
      <c r="D16" s="12">
        <v>34938.050000000003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27210.35</v>
      </c>
      <c r="C17" s="12">
        <v>16324.01</v>
      </c>
      <c r="D17" s="12">
        <v>10886.33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9617.48</v>
      </c>
      <c r="C18" s="12">
        <v>2554.65</v>
      </c>
      <c r="D18" s="12">
        <v>7062.82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36">
        <v>0</v>
      </c>
      <c r="C20" s="36">
        <v>0</v>
      </c>
      <c r="D20" s="36">
        <v>0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100.00000210228477</v>
      </c>
      <c r="C23" s="22">
        <f t="shared" ref="C23:D23" si="0">SUM(C24:C37)</f>
        <v>99.999996172602451</v>
      </c>
      <c r="D23" s="22">
        <f t="shared" si="0"/>
        <v>99.999995335795035</v>
      </c>
      <c r="E23" s="21"/>
    </row>
    <row r="24" spans="1:11" x14ac:dyDescent="0.35">
      <c r="A24" s="14" t="s">
        <v>13</v>
      </c>
      <c r="B24" s="23">
        <f>(B7/$B$6)*100</f>
        <v>2.4384842568828011</v>
      </c>
      <c r="C24" s="23">
        <f>(C7/$C$6)*100</f>
        <v>2.0969354257562576</v>
      </c>
      <c r="D24" s="23">
        <f t="shared" ref="D24:D37" si="1">(D7/$D$6)*100</f>
        <v>2.854712673078736</v>
      </c>
      <c r="E24" s="24"/>
    </row>
    <row r="25" spans="1:11" x14ac:dyDescent="0.35">
      <c r="A25" s="1" t="s">
        <v>12</v>
      </c>
      <c r="B25" s="23">
        <f t="shared" ref="B25:B37" si="2">(B8/$B$6)*100</f>
        <v>25.057441252440359</v>
      </c>
      <c r="C25" s="23">
        <f t="shared" ref="C25:C37" si="3">(C8/$C$6)*100</f>
        <v>23.841896484665494</v>
      </c>
      <c r="D25" s="23">
        <f t="shared" si="1"/>
        <v>26.538743382017838</v>
      </c>
      <c r="E25" s="25"/>
      <c r="G25" s="21"/>
    </row>
    <row r="26" spans="1:11" x14ac:dyDescent="0.35">
      <c r="A26" s="15" t="s">
        <v>11</v>
      </c>
      <c r="B26" s="23">
        <f t="shared" si="2"/>
        <v>19.141931446806044</v>
      </c>
      <c r="C26" s="23">
        <f t="shared" si="3"/>
        <v>20.3550186788482</v>
      </c>
      <c r="D26" s="23">
        <f t="shared" si="1"/>
        <v>17.663624159107972</v>
      </c>
      <c r="E26" s="24"/>
    </row>
    <row r="27" spans="1:11" x14ac:dyDescent="0.35">
      <c r="A27" s="15" t="s">
        <v>10</v>
      </c>
      <c r="B27" s="23">
        <f t="shared" si="2"/>
        <v>18.14808262693937</v>
      </c>
      <c r="C27" s="23">
        <f t="shared" si="3"/>
        <v>21.467413499093325</v>
      </c>
      <c r="D27" s="23">
        <f t="shared" si="1"/>
        <v>14.103026038250865</v>
      </c>
    </row>
    <row r="28" spans="1:11" x14ac:dyDescent="0.35">
      <c r="A28" s="1" t="s">
        <v>9</v>
      </c>
      <c r="B28" s="23"/>
      <c r="C28" s="23"/>
      <c r="D28" s="23"/>
    </row>
    <row r="29" spans="1:11" x14ac:dyDescent="0.35">
      <c r="A29" s="17" t="s">
        <v>8</v>
      </c>
      <c r="B29" s="23">
        <f t="shared" si="2"/>
        <v>12.728375662311677</v>
      </c>
      <c r="C29" s="23">
        <f t="shared" si="3"/>
        <v>13.046771486837539</v>
      </c>
      <c r="D29" s="23">
        <f t="shared" si="1"/>
        <v>12.340362336899165</v>
      </c>
    </row>
    <row r="30" spans="1:11" x14ac:dyDescent="0.35">
      <c r="A30" s="17" t="s">
        <v>7</v>
      </c>
      <c r="B30" s="23">
        <f t="shared" si="2"/>
        <v>3.192100791100271</v>
      </c>
      <c r="C30" s="23">
        <f t="shared" si="3"/>
        <v>4.3083023830831468</v>
      </c>
      <c r="D30" s="23">
        <f t="shared" si="1"/>
        <v>1.8318525182112717</v>
      </c>
    </row>
    <row r="31" spans="1:11" x14ac:dyDescent="0.35">
      <c r="A31" s="18" t="s">
        <v>6</v>
      </c>
      <c r="B31" s="23">
        <f t="shared" si="2"/>
        <v>0</v>
      </c>
      <c r="C31" s="23">
        <f t="shared" si="3"/>
        <v>0</v>
      </c>
      <c r="D31" s="23">
        <f t="shared" si="1"/>
        <v>0</v>
      </c>
    </row>
    <row r="32" spans="1:11" x14ac:dyDescent="0.35">
      <c r="A32" s="1" t="s">
        <v>5</v>
      </c>
      <c r="B32" s="23"/>
      <c r="C32" s="23"/>
      <c r="D32" s="23"/>
    </row>
    <row r="33" spans="1:4" x14ac:dyDescent="0.35">
      <c r="A33" s="18" t="s">
        <v>4</v>
      </c>
      <c r="B33" s="23">
        <f t="shared" si="2"/>
        <v>11.551327440418884</v>
      </c>
      <c r="C33" s="23">
        <f t="shared" si="3"/>
        <v>7.6580445351384574</v>
      </c>
      <c r="D33" s="23">
        <f t="shared" si="1"/>
        <v>16.295822724016055</v>
      </c>
    </row>
    <row r="34" spans="1:4" x14ac:dyDescent="0.35">
      <c r="A34" s="18" t="s">
        <v>3</v>
      </c>
      <c r="B34" s="23">
        <f t="shared" si="2"/>
        <v>5.7203904489418615</v>
      </c>
      <c r="C34" s="23">
        <f t="shared" si="3"/>
        <v>6.2478475673099529</v>
      </c>
      <c r="D34" s="23">
        <f t="shared" si="1"/>
        <v>5.0776074736608852</v>
      </c>
    </row>
    <row r="35" spans="1:4" x14ac:dyDescent="0.35">
      <c r="A35" s="18" t="s">
        <v>2</v>
      </c>
      <c r="B35" s="23">
        <f t="shared" si="2"/>
        <v>2.0218681764434998</v>
      </c>
      <c r="C35" s="23">
        <f t="shared" si="3"/>
        <v>0.97776611187008411</v>
      </c>
      <c r="D35" s="23">
        <f t="shared" si="1"/>
        <v>3.2942440305522216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0</v>
      </c>
      <c r="C37" s="23">
        <f t="shared" si="3"/>
        <v>0</v>
      </c>
      <c r="D37" s="23">
        <f t="shared" si="1"/>
        <v>0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2019-11-28T08:08:54Z</dcterms:modified>
</cp:coreProperties>
</file>