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NE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N8" i="1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<sst xmlns="http://schemas.openxmlformats.org/spreadsheetml/2006/main" count="27" uniqueCount="23">
  <si>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 MA.0162 (ธ.ค.-ก.พ. 62)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</si>
  <si>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</si>
  <si>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</si>
  <si>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</si>
  <si>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</si>
  <si>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</si>
  <si>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</si>
  <si>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จังหวัดและเพศ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</si>
  <si>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</si>
  <si>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</si>
  <si>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</si>
  <si>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</si>
  <si>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</si>
  <si>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</si>
  <si>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</si>
  <si>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</si>
  <si>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</si>
  <si>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</si>
  <si>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</si>
  <si>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</si>
  <si>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     ชาย                         </t>
  </si>
  <si>
    <t xml:space="preserve">       หญิง                        </t>
  </si>
  <si>
    <t xml:space="preserve">  สุรินทร์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</si>
</sst>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162/MA0162(&#3608;.&#3588;.-&#3585;.&#3614;.62)/&#3616;&#3634;&#3588;&#3605;&#3629;.&#3648;&#3593;&#3637;&#3618;&#3591;&#3648;&#3627;&#3609;&#3639;&#3629;%2016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9219528.9100000001</v>
          </cell>
        </row>
        <row r="14">
          <cell r="B14">
            <v>485351.62</v>
          </cell>
          <cell r="C14">
            <v>10738.8</v>
          </cell>
          <cell r="D14">
            <v>148244.92000000001</v>
          </cell>
          <cell r="E14">
            <v>109827.26</v>
          </cell>
          <cell r="F14">
            <v>66425.84</v>
          </cell>
          <cell r="G14">
            <v>64307.24</v>
          </cell>
          <cell r="H14">
            <v>9150.11</v>
          </cell>
          <cell r="I14" t="str">
            <v>-</v>
          </cell>
          <cell r="J14">
            <v>45231.21</v>
          </cell>
          <cell r="K14">
            <v>12132.65</v>
          </cell>
          <cell r="L14">
            <v>19293.599999999999</v>
          </cell>
          <cell r="M14" t="str">
            <v>-</v>
          </cell>
          <cell r="N14" t="str">
            <v>-</v>
          </cell>
        </row>
        <row r="15">
          <cell r="B15">
            <v>259335.98</v>
          </cell>
          <cell r="C15">
            <v>4725.55</v>
          </cell>
          <cell r="D15">
            <v>83381.3</v>
          </cell>
          <cell r="E15">
            <v>66598.720000000001</v>
          </cell>
          <cell r="F15">
            <v>42095.75</v>
          </cell>
          <cell r="G15">
            <v>27495.279999999999</v>
          </cell>
          <cell r="H15">
            <v>6163.99</v>
          </cell>
          <cell r="I15" t="str">
            <v>-</v>
          </cell>
          <cell r="J15">
            <v>17904.05</v>
          </cell>
          <cell r="K15">
            <v>7032.69</v>
          </cell>
          <cell r="L15">
            <v>3938.63</v>
          </cell>
          <cell r="M15" t="str">
            <v>-</v>
          </cell>
          <cell r="N15" t="str">
            <v>-</v>
          </cell>
        </row>
        <row r="16">
          <cell r="B16">
            <v>226015.64</v>
          </cell>
          <cell r="C16">
            <v>6013.25</v>
          </cell>
          <cell r="D16">
            <v>64863.62</v>
          </cell>
          <cell r="E16">
            <v>43228.53</v>
          </cell>
          <cell r="F16">
            <v>24330.09</v>
          </cell>
          <cell r="G16">
            <v>36811.96</v>
          </cell>
          <cell r="H16">
            <v>2986.12</v>
          </cell>
          <cell r="I16" t="str">
            <v>-</v>
          </cell>
          <cell r="J16">
            <v>27327.16</v>
          </cell>
          <cell r="K16">
            <v>5099.95</v>
          </cell>
          <cell r="L16">
            <v>15354.96</v>
          </cell>
          <cell r="M16" t="str">
            <v>-</v>
          </cell>
          <cell r="N16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activeCell="B14" sqref="B14"/>
    </sheetView>
  </sheetViews>
  <sheetFormatPr defaultColWidth="9.09765625" defaultRowHeight="18.75"/>
  <cols>
    <col min="1" max="1" width="15.296875" style="4" customWidth="1"/>
    <col min="2" max="2" width="11.69921875" style="4" customWidth="1"/>
    <col min="3" max="3" width="9.3984375" style="4" customWidth="1"/>
    <col min="4" max="4" width="11.69921875" style="4" customWidth="1"/>
    <col min="5" max="5" width="9.8984375" style="4" customWidth="1"/>
    <col min="6" max="7" width="10.59765625" style="4" customWidth="1"/>
    <col min="8" max="8" width="10.8984375" style="4" customWidth="1"/>
    <col min="9" max="9" width="10.296875" style="4" customWidth="1"/>
    <col min="10" max="10" width="10.59765625" style="4" customWidth="1"/>
    <col min="11" max="11" width="11.3984375" style="4" customWidth="1"/>
    <col min="12" max="12" width="10" style="4" customWidth="1"/>
    <col min="13" max="13" width="8.69921875" style="4" customWidth="1"/>
    <col min="14" max="14" width="10.59765625" style="4" customWidth="1"/>
    <col min="15" max="16384" width="9.09765625" style="4"/>
  </cols>
  <sheetData>
    <row r="1" spans="1:14" s="2" customFormat="1" ht="28.5" customHeight="1">
      <c r="A1" s="1" t="s">
        <v>0</v>
      </c>
    </row>
    <row r="2" spans="1:14" ht="9" customHeight="1">
      <c r="A2" s="3"/>
    </row>
    <row r="3" spans="1:14" s="7" customFormat="1" ht="21.75" customHeight="1">
      <c r="A3" s="5"/>
      <c r="B3" s="5"/>
      <c r="C3" s="5" t="s">
        <v>1</v>
      </c>
      <c r="D3" s="5" t="s">
        <v>2</v>
      </c>
      <c r="E3" s="5" t="s">
        <v>3</v>
      </c>
      <c r="F3" s="5" t="s">
        <v>4</v>
      </c>
      <c r="G3" s="6"/>
      <c r="H3" s="6" t="s">
        <v>5</v>
      </c>
      <c r="I3" s="6"/>
      <c r="J3" s="6"/>
      <c r="K3" s="6" t="s">
        <v>6</v>
      </c>
      <c r="L3" s="6"/>
      <c r="M3" s="5"/>
      <c r="N3" s="5"/>
    </row>
    <row r="4" spans="1:14" s="7" customFormat="1" ht="21.75" customHeight="1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15</v>
      </c>
      <c r="M4" s="7" t="s">
        <v>18</v>
      </c>
      <c r="N4" s="7" t="s">
        <v>19</v>
      </c>
    </row>
    <row r="5" spans="1:14" s="7" customFormat="1" ht="21.75" customHeight="1">
      <c r="A5" s="8"/>
      <c r="B5" s="8"/>
      <c r="C5" s="8"/>
      <c r="D5" s="8"/>
      <c r="E5" s="8"/>
      <c r="F5" s="8"/>
      <c r="G5" s="8"/>
      <c r="H5" s="8" t="s">
        <v>11</v>
      </c>
      <c r="I5" s="8" t="s">
        <v>9</v>
      </c>
      <c r="J5" s="8"/>
      <c r="K5" s="8"/>
      <c r="L5" s="8" t="s">
        <v>9</v>
      </c>
      <c r="M5" s="8"/>
      <c r="N5" s="8"/>
    </row>
    <row r="6" spans="1:14" s="9" customFormat="1" ht="23.25" customHeight="1">
      <c r="A6" s="9" t="s">
        <v>22</v>
      </c>
      <c r="B6" s="10">
        <f>[1]t7!B14</f>
        <v>485351.62</v>
      </c>
      <c r="C6" s="10">
        <f>[1]t7!C14</f>
        <v>10738.8</v>
      </c>
      <c r="D6" s="10">
        <f>[1]t7!D14</f>
        <v>148244.92000000001</v>
      </c>
      <c r="E6" s="10">
        <f>[1]t7!E14</f>
        <v>109827.26</v>
      </c>
      <c r="F6" s="10">
        <f>[1]t7!F14</f>
        <v>66425.84</v>
      </c>
      <c r="G6" s="10">
        <f>[1]t7!G14</f>
        <v>64307.24</v>
      </c>
      <c r="H6" s="10">
        <f>[1]t7!H14</f>
        <v>9150.11</v>
      </c>
      <c r="I6" s="10" t="str">
        <f>[1]t7!I14</f>
        <v>-</v>
      </c>
      <c r="J6" s="10">
        <f>[1]t7!J14</f>
        <v>45231.21</v>
      </c>
      <c r="K6" s="10">
        <f>[1]t7!K14</f>
        <v>12132.65</v>
      </c>
      <c r="L6" s="10">
        <f>[1]t7!L14</f>
        <v>19293.599999999999</v>
      </c>
      <c r="M6" s="10" t="str">
        <f>[1]t7!M14</f>
        <v>-</v>
      </c>
      <c r="N6" s="10" t="str">
        <f>[1]t7!N14</f>
        <v>-</v>
      </c>
    </row>
    <row r="7" spans="1:14" ht="21.75" customHeight="1">
      <c r="A7" s="4" t="s">
        <v>20</v>
      </c>
      <c r="B7" s="11">
        <f>[1]t7!B15</f>
        <v>259335.98</v>
      </c>
      <c r="C7" s="11">
        <f>[1]t7!C15</f>
        <v>4725.55</v>
      </c>
      <c r="D7" s="11">
        <f>[1]t7!D15</f>
        <v>83381.3</v>
      </c>
      <c r="E7" s="11">
        <f>[1]t7!E15</f>
        <v>66598.720000000001</v>
      </c>
      <c r="F7" s="11">
        <f>[1]t7!F15</f>
        <v>42095.75</v>
      </c>
      <c r="G7" s="11">
        <f>[1]t7!G15</f>
        <v>27495.279999999999</v>
      </c>
      <c r="H7" s="11">
        <f>[1]t7!H15</f>
        <v>6163.99</v>
      </c>
      <c r="I7" s="11" t="str">
        <f>[1]t7!I15</f>
        <v>-</v>
      </c>
      <c r="J7" s="11">
        <f>[1]t7!J15</f>
        <v>17904.05</v>
      </c>
      <c r="K7" s="11">
        <f>[1]t7!K15</f>
        <v>7032.69</v>
      </c>
      <c r="L7" s="11">
        <f>[1]t7!L15</f>
        <v>3938.63</v>
      </c>
      <c r="M7" s="11" t="str">
        <f>[1]t7!M15</f>
        <v>-</v>
      </c>
      <c r="N7" s="11" t="str">
        <f>[1]t7!N15</f>
        <v>-</v>
      </c>
    </row>
    <row r="8" spans="1:14" ht="21.75" customHeight="1">
      <c r="A8" s="4" t="s">
        <v>21</v>
      </c>
      <c r="B8" s="11">
        <f>[1]t7!B16</f>
        <v>226015.64</v>
      </c>
      <c r="C8" s="11">
        <f>[1]t7!C16</f>
        <v>6013.25</v>
      </c>
      <c r="D8" s="11">
        <f>[1]t7!D16</f>
        <v>64863.62</v>
      </c>
      <c r="E8" s="11">
        <f>[1]t7!E16</f>
        <v>43228.53</v>
      </c>
      <c r="F8" s="11">
        <f>[1]t7!F16</f>
        <v>24330.09</v>
      </c>
      <c r="G8" s="11">
        <f>[1]t7!G16</f>
        <v>36811.96</v>
      </c>
      <c r="H8" s="11">
        <f>[1]t7!H16</f>
        <v>2986.12</v>
      </c>
      <c r="I8" s="11" t="str">
        <f>[1]t7!I16</f>
        <v>-</v>
      </c>
      <c r="J8" s="11">
        <f>[1]t7!J16</f>
        <v>27327.16</v>
      </c>
      <c r="K8" s="11">
        <f>[1]t7!K16</f>
        <v>5099.95</v>
      </c>
      <c r="L8" s="11">
        <f>[1]t7!L16</f>
        <v>15354.96</v>
      </c>
      <c r="M8" s="11" t="str">
        <f>[1]t7!M16</f>
        <v>-</v>
      </c>
      <c r="N8" s="11" t="str">
        <f>[1]t7!N16</f>
        <v>-</v>
      </c>
    </row>
    <row r="9" spans="1:14" ht="18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pageMargins left="0.35433070866141736" right="0.26" top="0.98425196850393704" bottom="0.59055118110236227" header="0.51181102362204722" footer="0.51181102362204722"/>
  <pageSetup paperSize="9" firstPageNumber="11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2019-04-19T06:46:08Z</dcterms:created>
  <dcterms:modified xsi:type="dcterms:W3CDTF">2019-04-19T06:46:34Z</dcterms:modified>
</cp:coreProperties>
</file>