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FA6A8421-16DC-499C-BCB0-8D7BA1D2A9C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F14" i="2" l="1"/>
  <c r="E14" i="2"/>
  <c r="D14" i="2"/>
  <c r="F10" i="2"/>
  <c r="E10" i="2"/>
  <c r="D10" i="2"/>
  <c r="B14" i="1"/>
  <c r="D10" i="1"/>
  <c r="C14" i="1" l="1"/>
  <c r="D14" i="1"/>
  <c r="D5" i="1" s="1"/>
  <c r="C10" i="1"/>
  <c r="B10" i="1"/>
  <c r="B5" i="1" s="1"/>
  <c r="C5" i="1" l="1"/>
  <c r="C31" i="1" s="1"/>
  <c r="B32" i="1"/>
  <c r="B34" i="1"/>
  <c r="D34" i="1"/>
  <c r="B24" i="1"/>
  <c r="B28" i="1"/>
  <c r="D23" i="1"/>
  <c r="D27" i="1"/>
  <c r="D32" i="1"/>
  <c r="D24" i="1"/>
  <c r="D28" i="1"/>
  <c r="D33" i="1"/>
  <c r="D31" i="1"/>
  <c r="D25" i="1"/>
  <c r="C32" i="1" l="1"/>
  <c r="C27" i="1"/>
  <c r="C33" i="1"/>
  <c r="C23" i="1"/>
  <c r="C25" i="1"/>
  <c r="C28" i="1"/>
  <c r="C24" i="1"/>
  <c r="B33" i="1"/>
  <c r="B31" i="1"/>
  <c r="B25" i="1"/>
  <c r="B22" i="1"/>
  <c r="B27" i="1"/>
  <c r="B26" i="1" s="1"/>
  <c r="B23" i="1"/>
  <c r="D26" i="1"/>
  <c r="D30" i="1"/>
  <c r="C30" i="1" l="1"/>
  <c r="C26" i="1"/>
  <c r="C21" i="1" s="1"/>
  <c r="B30" i="1"/>
  <c r="B21" i="1" s="1"/>
  <c r="D21" i="1"/>
</calcChain>
</file>

<file path=xl/sharedStrings.xml><?xml version="1.0" encoding="utf-8"?>
<sst xmlns="http://schemas.openxmlformats.org/spreadsheetml/2006/main" count="102" uniqueCount="27">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</sst>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workbookViewId="0">
      <selection activeCell="G10" sqref="G10"/>
    </sheetView>
  </sheetViews>
  <sheetFormatPr defaultRowHeight="20.85" customHeight="1" x14ac:dyDescent="0.2"/>
  <cols>
    <col min="1" max="1" width="36.125" style="24" customWidth="1"/>
    <col min="2" max="4" width="13.875" style="24" customWidth="1"/>
    <col min="29" max="16384" width="9" style="24"/>
  </cols>
  <sheetData>
    <row r="1" spans="1:4" ht="20.85" customHeight="1" x14ac:dyDescent="0.2">
      <c r="A1" s="1" t="s">
        <v>20</v>
      </c>
      <c r="B1" s="2"/>
      <c r="C1" s="4"/>
      <c r="D1" s="4"/>
    </row>
    <row r="2" spans="1:4" ht="20.85" customHeight="1" x14ac:dyDescent="0.2">
      <c r="A2" s="21" t="s">
        <v>26</v>
      </c>
      <c r="B2" s="2"/>
      <c r="C2" s="4"/>
      <c r="D2" s="4"/>
    </row>
    <row r="3" spans="1:4" ht="20.85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0.85" customHeight="1" x14ac:dyDescent="0.2">
      <c r="A4" s="23"/>
      <c r="B4" s="30" t="s">
        <v>4</v>
      </c>
      <c r="C4" s="30"/>
      <c r="D4" s="30"/>
    </row>
    <row r="5" spans="1:4" ht="20.85" customHeight="1" x14ac:dyDescent="0.2">
      <c r="A5" s="6" t="s">
        <v>5</v>
      </c>
      <c r="B5" s="15">
        <f>SUM(B6,B7,B8,B9,B10,B14,B18:B19)</f>
        <v>213492.29</v>
      </c>
      <c r="C5" s="15">
        <f>SUM(C6,C7,C8,C9,C10,C14,C18:C19)</f>
        <v>123585.29999999999</v>
      </c>
      <c r="D5" s="15">
        <f>SUM(D6,D7,D8,D9,D10,D14,D18:D19)</f>
        <v>89907.01</v>
      </c>
    </row>
    <row r="6" spans="1:4" ht="20.85" customHeight="1" x14ac:dyDescent="0.3">
      <c r="A6" s="7" t="s">
        <v>6</v>
      </c>
      <c r="B6" s="16">
        <v>738.07</v>
      </c>
      <c r="C6" s="16">
        <v>738.07</v>
      </c>
      <c r="D6" s="16" t="s">
        <v>18</v>
      </c>
    </row>
    <row r="7" spans="1:4" ht="20.85" customHeight="1" x14ac:dyDescent="0.3">
      <c r="A7" s="8" t="s">
        <v>7</v>
      </c>
      <c r="B7" s="16">
        <v>51543.01</v>
      </c>
      <c r="C7" s="16">
        <v>29180.48</v>
      </c>
      <c r="D7" s="16">
        <v>22362.53</v>
      </c>
    </row>
    <row r="8" spans="1:4" ht="20.85" customHeight="1" x14ac:dyDescent="0.3">
      <c r="A8" s="7" t="s">
        <v>8</v>
      </c>
      <c r="B8" s="16">
        <v>70113.429999999993</v>
      </c>
      <c r="C8" s="16">
        <v>41575.83</v>
      </c>
      <c r="D8" s="16">
        <v>28537.599999999999</v>
      </c>
    </row>
    <row r="9" spans="1:4" ht="20.85" customHeight="1" x14ac:dyDescent="0.3">
      <c r="A9" s="9" t="s">
        <v>9</v>
      </c>
      <c r="B9" s="16">
        <v>32941.1</v>
      </c>
      <c r="C9" s="16">
        <v>19607.37</v>
      </c>
      <c r="D9" s="16">
        <v>13333.73</v>
      </c>
    </row>
    <row r="10" spans="1:4" ht="20.85" customHeight="1" x14ac:dyDescent="0.2">
      <c r="A10" s="9" t="s">
        <v>10</v>
      </c>
      <c r="B10" s="17">
        <f>SUM(B11:B13)</f>
        <v>31087.279999999999</v>
      </c>
      <c r="C10" s="17">
        <f>SUM(C11:C13)</f>
        <v>20487.759999999998</v>
      </c>
      <c r="D10" s="17">
        <f>SUM(D11:D13)</f>
        <v>10599.529999999999</v>
      </c>
    </row>
    <row r="11" spans="1:4" ht="20.85" customHeight="1" x14ac:dyDescent="0.3">
      <c r="A11" s="10" t="s">
        <v>11</v>
      </c>
      <c r="B11" s="16">
        <v>25457.85</v>
      </c>
      <c r="C11" s="16">
        <v>16107.72</v>
      </c>
      <c r="D11" s="16">
        <v>9350.1299999999992</v>
      </c>
    </row>
    <row r="12" spans="1:4" ht="20.85" customHeight="1" x14ac:dyDescent="0.3">
      <c r="A12" s="10" t="s">
        <v>12</v>
      </c>
      <c r="B12" s="16">
        <v>5629.43</v>
      </c>
      <c r="C12" s="16">
        <v>4380.04</v>
      </c>
      <c r="D12" s="16">
        <v>1249.4000000000001</v>
      </c>
    </row>
    <row r="13" spans="1:4" ht="20.85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0.85" customHeight="1" x14ac:dyDescent="0.2">
      <c r="A14" s="10" t="s">
        <v>14</v>
      </c>
      <c r="B14" s="17">
        <f>SUM(B15:B17)</f>
        <v>26907.11</v>
      </c>
      <c r="C14" s="17">
        <f>SUM(C15:C17)</f>
        <v>11995.79</v>
      </c>
      <c r="D14" s="17">
        <f>SUM(D15:D17)</f>
        <v>14911.330000000002</v>
      </c>
    </row>
    <row r="15" spans="1:4" ht="20.85" customHeight="1" x14ac:dyDescent="0.3">
      <c r="A15" s="11" t="s">
        <v>15</v>
      </c>
      <c r="B15" s="16">
        <v>10878.19</v>
      </c>
      <c r="C15" s="16">
        <v>4119.07</v>
      </c>
      <c r="D15" s="16">
        <v>6759.13</v>
      </c>
    </row>
    <row r="16" spans="1:4" ht="20.85" customHeight="1" x14ac:dyDescent="0.3">
      <c r="A16" s="11" t="s">
        <v>16</v>
      </c>
      <c r="B16" s="16">
        <v>10478.77</v>
      </c>
      <c r="C16" s="16">
        <v>6200.43</v>
      </c>
      <c r="D16" s="16">
        <v>4278.34</v>
      </c>
    </row>
    <row r="17" spans="1:4" ht="20.85" customHeight="1" x14ac:dyDescent="0.3">
      <c r="A17" s="10" t="s">
        <v>13</v>
      </c>
      <c r="B17" s="16">
        <v>5550.15</v>
      </c>
      <c r="C17" s="16">
        <v>1676.29</v>
      </c>
      <c r="D17" s="16">
        <v>3873.86</v>
      </c>
    </row>
    <row r="18" spans="1:4" ht="20.85" customHeight="1" x14ac:dyDescent="0.3">
      <c r="A18" s="10" t="s">
        <v>25</v>
      </c>
      <c r="B18" s="16">
        <v>162.29</v>
      </c>
      <c r="C18" s="16" t="s">
        <v>18</v>
      </c>
      <c r="D18" s="16">
        <v>162.29</v>
      </c>
    </row>
    <row r="19" spans="1:4" ht="20.85" customHeight="1" x14ac:dyDescent="0.3">
      <c r="A19" s="10" t="s">
        <v>19</v>
      </c>
      <c r="B19" s="16" t="s">
        <v>18</v>
      </c>
      <c r="C19" s="16" t="s">
        <v>18</v>
      </c>
      <c r="D19" s="16" t="s">
        <v>18</v>
      </c>
    </row>
    <row r="20" spans="1:4" ht="20.85" customHeight="1" x14ac:dyDescent="0.2">
      <c r="A20" s="23"/>
      <c r="B20" s="30" t="s">
        <v>17</v>
      </c>
      <c r="C20" s="30"/>
      <c r="D20" s="30"/>
    </row>
    <row r="21" spans="1:4" ht="20.85" customHeight="1" x14ac:dyDescent="0.2">
      <c r="A21" s="6" t="s">
        <v>5</v>
      </c>
      <c r="B21" s="18">
        <f>SUM(B22,B23,B24,B25,B26,B30,B34:B35)</f>
        <v>99.999999999999986</v>
      </c>
      <c r="C21" s="18">
        <f>SUM(C22,C23,C24,C25,C26,C30,C34:C35)</f>
        <v>100</v>
      </c>
      <c r="D21" s="18">
        <f>SUM(D22,D23,D24,D25,D26,D30,D34:D35)</f>
        <v>100</v>
      </c>
    </row>
    <row r="22" spans="1:4" ht="20.85" customHeight="1" x14ac:dyDescent="0.2">
      <c r="A22" s="7" t="s">
        <v>6</v>
      </c>
      <c r="B22" s="19">
        <f>(B6*100)/$B$5</f>
        <v>0.34571271871223075</v>
      </c>
      <c r="C22" s="19">
        <f>(C6*100)/$C$5</f>
        <v>0.59721504094742661</v>
      </c>
      <c r="D22" s="19" t="s">
        <v>18</v>
      </c>
    </row>
    <row r="23" spans="1:4" ht="20.85" customHeight="1" x14ac:dyDescent="0.2">
      <c r="A23" s="8" t="s">
        <v>7</v>
      </c>
      <c r="B23" s="19">
        <f>(B7*100)/$B$5</f>
        <v>24.142796913181268</v>
      </c>
      <c r="C23" s="19">
        <f>(C7*100)/$C$5</f>
        <v>23.611610766005345</v>
      </c>
      <c r="D23" s="19">
        <f>(D7*100)/$D$5</f>
        <v>24.872954845233984</v>
      </c>
    </row>
    <row r="24" spans="1:4" ht="20.85" customHeight="1" x14ac:dyDescent="0.2">
      <c r="A24" s="7" t="s">
        <v>8</v>
      </c>
      <c r="B24" s="19">
        <f>(B8*100)/$B$5</f>
        <v>32.84120002647402</v>
      </c>
      <c r="C24" s="19">
        <f>(C8*100)/$C$5</f>
        <v>33.641403953382806</v>
      </c>
      <c r="D24" s="19">
        <f>(D8*100)/$D$5</f>
        <v>31.741240199179131</v>
      </c>
    </row>
    <row r="25" spans="1:4" ht="20.85" customHeight="1" x14ac:dyDescent="0.2">
      <c r="A25" s="9" t="s">
        <v>9</v>
      </c>
      <c r="B25" s="19">
        <f>(B9*100)/$B$5</f>
        <v>15.429643852712433</v>
      </c>
      <c r="C25" s="19">
        <f>(C9*100)/$C$5</f>
        <v>15.865454872060027</v>
      </c>
      <c r="D25" s="19">
        <f>(D9*100)/$D$5</f>
        <v>14.830578839180616</v>
      </c>
    </row>
    <row r="26" spans="1:4" ht="20.85" customHeight="1" x14ac:dyDescent="0.2">
      <c r="A26" s="9" t="s">
        <v>10</v>
      </c>
      <c r="B26" s="19">
        <f>SUM(B27:B29)</f>
        <v>14.561312729373036</v>
      </c>
      <c r="C26" s="19">
        <f>SUM(C27:C29)</f>
        <v>16.577829240208992</v>
      </c>
      <c r="D26" s="19">
        <f>SUM(D27:D29)</f>
        <v>11.78943666350377</v>
      </c>
    </row>
    <row r="27" spans="1:4" ht="20.85" customHeight="1" x14ac:dyDescent="0.2">
      <c r="A27" s="10" t="s">
        <v>11</v>
      </c>
      <c r="B27" s="19">
        <f>(B11*100)/$B$5</f>
        <v>11.924482144062438</v>
      </c>
      <c r="C27" s="19">
        <f>(C11*100)/$C$5</f>
        <v>13.033686045184988</v>
      </c>
      <c r="D27" s="19">
        <f>(D11*100)/$D$5</f>
        <v>10.399778615705271</v>
      </c>
    </row>
    <row r="28" spans="1:4" ht="20.85" customHeight="1" x14ac:dyDescent="0.2">
      <c r="A28" s="10" t="s">
        <v>12</v>
      </c>
      <c r="B28" s="19">
        <f>(B12*100)/$B$5</f>
        <v>2.6368305853105984</v>
      </c>
      <c r="C28" s="19">
        <f>(C12*100)/$C$5</f>
        <v>3.5441431950240041</v>
      </c>
      <c r="D28" s="19">
        <f>(D12*100)/$D$5</f>
        <v>1.3896580477984979</v>
      </c>
    </row>
    <row r="29" spans="1:4" ht="20.85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4" ht="20.85" customHeight="1" x14ac:dyDescent="0.2">
      <c r="A30" s="10" t="s">
        <v>14</v>
      </c>
      <c r="B30" s="19">
        <f>SUM(B31:B33)</f>
        <v>12.603316962874864</v>
      </c>
      <c r="C30" s="19">
        <f>SUM(C31:C33)</f>
        <v>9.7064861273954115</v>
      </c>
      <c r="D30" s="19">
        <f>SUM(D31:D33)</f>
        <v>16.585280725051362</v>
      </c>
    </row>
    <row r="31" spans="1:4" ht="20.85" customHeight="1" x14ac:dyDescent="0.2">
      <c r="A31" s="14" t="s">
        <v>15</v>
      </c>
      <c r="B31" s="19">
        <f>(B15*100)/$B$5</f>
        <v>5.0953549657460693</v>
      </c>
      <c r="C31" s="19">
        <f>(C15*100)/$C$5</f>
        <v>3.3329773039350155</v>
      </c>
      <c r="D31" s="19">
        <f>(D15*100)/$D$5</f>
        <v>7.5179121183097966</v>
      </c>
    </row>
    <row r="32" spans="1:4" ht="20.85" customHeight="1" x14ac:dyDescent="0.2">
      <c r="A32" s="14" t="s">
        <v>16</v>
      </c>
      <c r="B32" s="19">
        <f>(B16*100)/$B$5</f>
        <v>4.9082662423078602</v>
      </c>
      <c r="C32" s="19">
        <f>(C16*100)/$C$5</f>
        <v>5.0171258232168396</v>
      </c>
      <c r="D32" s="19">
        <f>(D16*100)/$D$5</f>
        <v>4.7586278311335235</v>
      </c>
    </row>
    <row r="33" spans="1:4" ht="20.85" customHeight="1" x14ac:dyDescent="0.2">
      <c r="A33" s="10" t="s">
        <v>13</v>
      </c>
      <c r="B33" s="22">
        <f>(B17*100)/$B$5</f>
        <v>2.5996957548209352</v>
      </c>
      <c r="C33" s="22">
        <f>(C17*100)/$C$5</f>
        <v>1.3563830002435566</v>
      </c>
      <c r="D33" s="22">
        <f>(D17*100)/$D$5</f>
        <v>4.308740775608042</v>
      </c>
    </row>
    <row r="34" spans="1:4" ht="20.85" customHeight="1" x14ac:dyDescent="0.2">
      <c r="A34" s="10" t="s">
        <v>25</v>
      </c>
      <c r="B34" s="22">
        <f>(B18*100)/$B$5</f>
        <v>7.6016796672142117E-2</v>
      </c>
      <c r="C34" s="22" t="s">
        <v>18</v>
      </c>
      <c r="D34" s="22">
        <f>(D18*100)/$D$5</f>
        <v>0.18050872785114311</v>
      </c>
    </row>
    <row r="35" spans="1:4" ht="20.85" customHeight="1" x14ac:dyDescent="0.2">
      <c r="A35" s="12" t="s">
        <v>19</v>
      </c>
      <c r="B35" s="20" t="s">
        <v>18</v>
      </c>
      <c r="C35" s="20" t="s">
        <v>18</v>
      </c>
      <c r="D35" s="20" t="s">
        <v>18</v>
      </c>
    </row>
    <row r="36" spans="1:4" ht="20.85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5"/>
  <sheetViews>
    <sheetView workbookViewId="0">
      <selection activeCell="D6" sqref="D6:F19"/>
    </sheetView>
  </sheetViews>
  <sheetFormatPr defaultRowHeight="15" x14ac:dyDescent="0.2"/>
  <cols>
    <col min="1" max="1" width="13.875" style="24" customWidth="1"/>
    <col min="2" max="2" width="10.5" style="24" customWidth="1"/>
    <col min="3" max="3" width="10.875" style="24" customWidth="1"/>
    <col min="4" max="24" width="9" style="24"/>
  </cols>
  <sheetData>
    <row r="1" spans="1:16" ht="19.5" x14ac:dyDescent="0.2">
      <c r="A1" s="4"/>
      <c r="C1" s="24" t="s">
        <v>21</v>
      </c>
      <c r="D1" s="24">
        <v>213492.32</v>
      </c>
      <c r="E1" s="24">
        <v>738.07</v>
      </c>
      <c r="F1" s="24">
        <v>51543.01</v>
      </c>
      <c r="G1" s="24">
        <v>70113.429999999993</v>
      </c>
      <c r="H1" s="24">
        <v>32941.1</v>
      </c>
      <c r="I1" s="24">
        <v>25457.85</v>
      </c>
      <c r="J1" s="24">
        <v>5629.43</v>
      </c>
      <c r="K1" s="24" t="s">
        <v>18</v>
      </c>
      <c r="L1" s="24">
        <v>10878.19</v>
      </c>
      <c r="M1" s="24">
        <v>10478.77</v>
      </c>
      <c r="N1" s="24">
        <v>5550.15</v>
      </c>
      <c r="O1" s="24">
        <v>162.29</v>
      </c>
      <c r="P1" s="24" t="s">
        <v>18</v>
      </c>
    </row>
    <row r="2" spans="1:16" ht="19.5" x14ac:dyDescent="0.2">
      <c r="A2" s="4"/>
      <c r="C2" s="24" t="s">
        <v>22</v>
      </c>
      <c r="D2" s="24">
        <v>123585.3</v>
      </c>
      <c r="E2" s="24">
        <v>738.07</v>
      </c>
      <c r="F2" s="24">
        <v>29180.48</v>
      </c>
      <c r="G2" s="24">
        <v>41575.83</v>
      </c>
      <c r="H2" s="24">
        <v>19607.37</v>
      </c>
      <c r="I2" s="24">
        <v>16107.72</v>
      </c>
      <c r="J2" s="24">
        <v>4380.04</v>
      </c>
      <c r="K2" s="24" t="s">
        <v>18</v>
      </c>
      <c r="L2" s="24">
        <v>4119.07</v>
      </c>
      <c r="M2" s="24">
        <v>6200.43</v>
      </c>
      <c r="N2" s="24">
        <v>1676.29</v>
      </c>
      <c r="O2" s="24" t="s">
        <v>18</v>
      </c>
      <c r="P2" s="24" t="s">
        <v>18</v>
      </c>
    </row>
    <row r="3" spans="1:16" ht="19.5" x14ac:dyDescent="0.2">
      <c r="A3" s="27"/>
      <c r="C3" s="24" t="s">
        <v>23</v>
      </c>
      <c r="D3" s="24">
        <v>89907.02</v>
      </c>
      <c r="E3" s="24" t="s">
        <v>18</v>
      </c>
      <c r="F3" s="24">
        <v>22362.53</v>
      </c>
      <c r="G3" s="24">
        <v>28537.599999999999</v>
      </c>
      <c r="H3" s="24">
        <v>13333.73</v>
      </c>
      <c r="I3" s="24">
        <v>9350.1299999999992</v>
      </c>
      <c r="J3" s="24">
        <v>1249.4000000000001</v>
      </c>
      <c r="K3" s="24" t="s">
        <v>18</v>
      </c>
      <c r="L3" s="24">
        <v>6759.13</v>
      </c>
      <c r="M3" s="24">
        <v>4278.34</v>
      </c>
      <c r="N3" s="24">
        <v>3873.86</v>
      </c>
      <c r="O3" s="24">
        <v>162.29</v>
      </c>
      <c r="P3" s="24" t="s">
        <v>18</v>
      </c>
    </row>
    <row r="4" spans="1:16" ht="19.5" x14ac:dyDescent="0.2">
      <c r="A4" s="26"/>
      <c r="D4" s="24" t="s">
        <v>21</v>
      </c>
      <c r="E4" s="24" t="s">
        <v>22</v>
      </c>
      <c r="F4" s="24" t="s">
        <v>23</v>
      </c>
      <c r="I4" s="24" t="s">
        <v>21</v>
      </c>
      <c r="J4" s="24" t="s">
        <v>22</v>
      </c>
      <c r="K4" s="24" t="s">
        <v>23</v>
      </c>
    </row>
    <row r="5" spans="1:16" ht="19.5" x14ac:dyDescent="0.2">
      <c r="A5" s="15"/>
      <c r="D5" s="24">
        <v>228460.61</v>
      </c>
      <c r="E5" s="24">
        <v>128535.97</v>
      </c>
      <c r="F5" s="24">
        <v>99924.64</v>
      </c>
      <c r="I5" s="24">
        <v>213492.32</v>
      </c>
      <c r="J5" s="24">
        <v>123585.3</v>
      </c>
      <c r="K5" s="24">
        <v>89907.02</v>
      </c>
    </row>
    <row r="6" spans="1:16" ht="19.5" x14ac:dyDescent="0.3">
      <c r="A6" s="16"/>
      <c r="B6" s="7" t="s">
        <v>6</v>
      </c>
      <c r="D6" s="24">
        <v>738.07</v>
      </c>
      <c r="E6" s="24">
        <v>738.07</v>
      </c>
      <c r="F6" s="24" t="s">
        <v>18</v>
      </c>
      <c r="I6" s="24">
        <v>738.07</v>
      </c>
      <c r="J6" s="24">
        <v>738.07</v>
      </c>
      <c r="K6" s="24" t="s">
        <v>18</v>
      </c>
    </row>
    <row r="7" spans="1:16" ht="19.5" x14ac:dyDescent="0.3">
      <c r="A7" s="16"/>
      <c r="B7" s="8" t="s">
        <v>7</v>
      </c>
      <c r="D7" s="24">
        <v>51543.01</v>
      </c>
      <c r="E7" s="24">
        <v>29180.48</v>
      </c>
      <c r="F7" s="24">
        <v>22362.53</v>
      </c>
      <c r="I7" s="24">
        <v>51543.01</v>
      </c>
      <c r="J7" s="24">
        <v>29180.48</v>
      </c>
      <c r="K7" s="24">
        <v>22362.53</v>
      </c>
    </row>
    <row r="8" spans="1:16" ht="19.5" x14ac:dyDescent="0.3">
      <c r="A8" s="16"/>
      <c r="B8" s="7" t="s">
        <v>8</v>
      </c>
      <c r="D8" s="24">
        <v>70113.429999999993</v>
      </c>
      <c r="E8" s="24">
        <v>41575.83</v>
      </c>
      <c r="F8" s="24">
        <v>28537.599999999999</v>
      </c>
      <c r="I8" s="24">
        <v>70113.429999999993</v>
      </c>
      <c r="J8" s="24">
        <v>41575.83</v>
      </c>
      <c r="K8" s="24">
        <v>28537.599999999999</v>
      </c>
    </row>
    <row r="9" spans="1:16" ht="19.5" x14ac:dyDescent="0.3">
      <c r="A9" s="16"/>
      <c r="B9" s="9" t="s">
        <v>9</v>
      </c>
      <c r="D9" s="24">
        <v>32941.1</v>
      </c>
      <c r="E9" s="24">
        <v>19607.37</v>
      </c>
      <c r="F9" s="24">
        <v>13333.73</v>
      </c>
      <c r="I9" s="24">
        <v>32941.1</v>
      </c>
      <c r="J9" s="24">
        <v>19607.37</v>
      </c>
      <c r="K9" s="24">
        <v>13333.73</v>
      </c>
    </row>
    <row r="10" spans="1:16" ht="19.5" x14ac:dyDescent="0.2">
      <c r="A10" s="17"/>
      <c r="B10" s="28" t="s">
        <v>10</v>
      </c>
      <c r="D10" s="24">
        <f>SUM(D11:D13)</f>
        <v>31087.279999999999</v>
      </c>
      <c r="E10" s="24">
        <f>SUM(E11:E13)</f>
        <v>20487.759999999998</v>
      </c>
      <c r="F10" s="24">
        <f>SUM(F11:F13)</f>
        <v>10599.529999999999</v>
      </c>
      <c r="I10" s="24">
        <v>25457.85</v>
      </c>
      <c r="J10" s="24">
        <v>16107.72</v>
      </c>
      <c r="K10" s="24">
        <v>9350.1299999999992</v>
      </c>
    </row>
    <row r="11" spans="1:16" ht="19.5" x14ac:dyDescent="0.3">
      <c r="A11" s="16"/>
      <c r="B11" s="10" t="s">
        <v>11</v>
      </c>
      <c r="D11" s="24">
        <v>25457.85</v>
      </c>
      <c r="E11" s="24">
        <v>16107.72</v>
      </c>
      <c r="F11" s="24">
        <v>9350.1299999999992</v>
      </c>
      <c r="I11" s="24">
        <v>5629.43</v>
      </c>
      <c r="J11" s="24">
        <v>4380.04</v>
      </c>
      <c r="K11" s="24">
        <v>1249.4000000000001</v>
      </c>
    </row>
    <row r="12" spans="1:16" ht="19.5" x14ac:dyDescent="0.3">
      <c r="A12" s="16"/>
      <c r="B12" s="10" t="s">
        <v>12</v>
      </c>
      <c r="D12" s="24">
        <v>5629.43</v>
      </c>
      <c r="E12" s="24">
        <v>4380.04</v>
      </c>
      <c r="F12" s="24">
        <v>1249.4000000000001</v>
      </c>
      <c r="I12" s="24" t="s">
        <v>18</v>
      </c>
      <c r="J12" s="24" t="s">
        <v>18</v>
      </c>
      <c r="K12" s="24" t="s">
        <v>18</v>
      </c>
    </row>
    <row r="13" spans="1:16" ht="19.5" x14ac:dyDescent="0.3">
      <c r="A13" s="16"/>
      <c r="B13" s="10" t="s">
        <v>13</v>
      </c>
      <c r="D13" s="24" t="s">
        <v>18</v>
      </c>
      <c r="E13" s="24" t="s">
        <v>18</v>
      </c>
      <c r="F13" s="24" t="s">
        <v>18</v>
      </c>
      <c r="I13" s="24">
        <v>10878.19</v>
      </c>
      <c r="J13" s="24">
        <v>4119.07</v>
      </c>
      <c r="K13" s="24">
        <v>6759.13</v>
      </c>
    </row>
    <row r="14" spans="1:16" ht="19.5" x14ac:dyDescent="0.2">
      <c r="A14" s="17"/>
      <c r="B14" s="29" t="s">
        <v>14</v>
      </c>
      <c r="D14" s="24">
        <f>SUM(D15:D17)</f>
        <v>26907.11</v>
      </c>
      <c r="E14" s="24">
        <f>SUM(E15:E17)</f>
        <v>11995.79</v>
      </c>
      <c r="F14" s="24">
        <f>SUM(F15:F17)</f>
        <v>14911.330000000002</v>
      </c>
      <c r="I14" s="24">
        <v>10478.77</v>
      </c>
      <c r="J14" s="24">
        <v>6200.43</v>
      </c>
      <c r="K14" s="24">
        <v>4278.34</v>
      </c>
    </row>
    <row r="15" spans="1:16" ht="19.5" x14ac:dyDescent="0.3">
      <c r="A15" s="16"/>
      <c r="B15" s="11" t="s">
        <v>15</v>
      </c>
      <c r="D15" s="24">
        <v>10878.19</v>
      </c>
      <c r="E15" s="24">
        <v>4119.07</v>
      </c>
      <c r="F15" s="24">
        <v>6759.13</v>
      </c>
      <c r="I15" s="24">
        <v>5550.15</v>
      </c>
      <c r="J15" s="24">
        <v>1676.29</v>
      </c>
      <c r="K15" s="24">
        <v>3873.86</v>
      </c>
    </row>
    <row r="16" spans="1:16" ht="19.5" x14ac:dyDescent="0.3">
      <c r="A16" s="16"/>
      <c r="B16" s="11" t="s">
        <v>16</v>
      </c>
      <c r="D16" s="24">
        <v>10478.77</v>
      </c>
      <c r="E16" s="24">
        <v>6200.43</v>
      </c>
      <c r="F16" s="24">
        <v>4278.34</v>
      </c>
      <c r="I16" s="24">
        <v>162.29</v>
      </c>
      <c r="J16" s="24" t="s">
        <v>18</v>
      </c>
      <c r="K16" s="24">
        <v>162.29</v>
      </c>
    </row>
    <row r="17" spans="1:11" ht="19.5" x14ac:dyDescent="0.3">
      <c r="A17" s="16"/>
      <c r="B17" s="10" t="s">
        <v>13</v>
      </c>
      <c r="D17" s="24">
        <v>5550.15</v>
      </c>
      <c r="E17" s="24">
        <v>1676.29</v>
      </c>
      <c r="F17" s="24">
        <v>3873.86</v>
      </c>
      <c r="I17" s="24" t="s">
        <v>18</v>
      </c>
      <c r="J17" s="24" t="s">
        <v>18</v>
      </c>
      <c r="K17" s="24" t="s">
        <v>18</v>
      </c>
    </row>
    <row r="18" spans="1:11" ht="19.5" x14ac:dyDescent="0.3">
      <c r="A18" s="16"/>
      <c r="B18" s="10" t="s">
        <v>25</v>
      </c>
      <c r="D18" s="24">
        <v>162.29</v>
      </c>
      <c r="E18" s="24" t="s">
        <v>18</v>
      </c>
      <c r="F18" s="24">
        <v>162.29</v>
      </c>
    </row>
    <row r="19" spans="1:11" ht="19.5" x14ac:dyDescent="0.3">
      <c r="A19" s="16"/>
      <c r="B19" s="10" t="s">
        <v>19</v>
      </c>
      <c r="D19" s="24" t="s">
        <v>18</v>
      </c>
      <c r="E19" s="24" t="s">
        <v>18</v>
      </c>
      <c r="F19" s="24" t="s">
        <v>18</v>
      </c>
    </row>
    <row r="20" spans="1:11" ht="19.5" x14ac:dyDescent="0.2">
      <c r="A20" s="26"/>
      <c r="D20" s="25"/>
      <c r="E20" s="25"/>
      <c r="F20" s="25"/>
    </row>
    <row r="21" spans="1:11" ht="19.5" x14ac:dyDescent="0.2">
      <c r="A21" s="18"/>
    </row>
    <row r="22" spans="1:11" ht="19.5" x14ac:dyDescent="0.2">
      <c r="A22" s="19"/>
    </row>
    <row r="23" spans="1:11" ht="19.5" x14ac:dyDescent="0.2">
      <c r="A23" s="19"/>
    </row>
    <row r="24" spans="1:11" ht="19.5" x14ac:dyDescent="0.2">
      <c r="A24" s="19"/>
    </row>
    <row r="25" spans="1:11" ht="19.5" x14ac:dyDescent="0.2">
      <c r="A25" s="19"/>
    </row>
    <row r="26" spans="1:11" ht="19.5" x14ac:dyDescent="0.2">
      <c r="A26" s="19"/>
    </row>
    <row r="27" spans="1:11" ht="19.5" x14ac:dyDescent="0.2">
      <c r="A27" s="19"/>
    </row>
    <row r="28" spans="1:11" ht="19.5" x14ac:dyDescent="0.2">
      <c r="A28" s="19"/>
    </row>
    <row r="29" spans="1:11" ht="19.5" x14ac:dyDescent="0.2">
      <c r="A29" s="19"/>
    </row>
    <row r="30" spans="1:11" ht="19.5" x14ac:dyDescent="0.2">
      <c r="A30" s="19"/>
    </row>
    <row r="31" spans="1:11" ht="19.5" x14ac:dyDescent="0.2">
      <c r="A31" s="19"/>
    </row>
    <row r="32" spans="1:11" ht="19.5" x14ac:dyDescent="0.2">
      <c r="A32" s="19"/>
    </row>
    <row r="33" spans="1:1" ht="19.5" x14ac:dyDescent="0.2">
      <c r="A33" s="22"/>
    </row>
    <row r="34" spans="1:1" ht="19.5" x14ac:dyDescent="0.2">
      <c r="A34" s="22"/>
    </row>
    <row r="35" spans="1:1" ht="19.5" x14ac:dyDescent="0.2">
      <c r="A3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2019-08-26T02:04:47Z</cp:lastPrinted>
  <dcterms:created xsi:type="dcterms:W3CDTF">2013-01-09T03:43:06Z</dcterms:created>
  <dcterms:modified xsi:type="dcterms:W3CDTF">2019-11-11T05:01:42Z</dcterms:modified>
</cp:coreProperties>
</file>