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 tabRatio="956"/>
  </bookViews>
  <sheets>
    <sheet name="T-12.6 (2)K" sheetId="27" r:id="rId1"/>
  </sheets>
  <definedNames>
    <definedName name="_xlnm.Print_Area" localSheetId="0">'T-12.6 (2)K'!$A$1:$T$32</definedName>
  </definedNames>
  <calcPr calcId="144525"/>
</workbook>
</file>

<file path=xl/calcChain.xml><?xml version="1.0" encoding="utf-8"?>
<calcChain xmlns="http://schemas.openxmlformats.org/spreadsheetml/2006/main">
  <c r="I10" i="27" l="1"/>
  <c r="J10" i="27"/>
  <c r="K10" i="27"/>
  <c r="L10" i="27"/>
  <c r="M10" i="27"/>
  <c r="N10" i="27"/>
  <c r="O10" i="27"/>
  <c r="P10" i="27"/>
  <c r="Q10" i="27"/>
  <c r="G10" i="27"/>
  <c r="H10" i="27"/>
  <c r="F10" i="27"/>
</calcChain>
</file>

<file path=xl/sharedStrings.xml><?xml version="1.0" encoding="utf-8"?>
<sst xmlns="http://schemas.openxmlformats.org/spreadsheetml/2006/main" count="177" uniqueCount="60">
  <si>
    <t>Total</t>
  </si>
  <si>
    <t>Construction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</si>
  <si>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</si>
  <si>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</si>
  <si>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</si>
  <si>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</si>
  <si>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</si>
  <si>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</si>
  <si>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</si>
  <si>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</si>
  <si>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</si>
  <si>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</si>
  <si>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</si>
  <si>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</si>
  <si>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</si>
  <si>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</si>
  <si>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</si>
  <si>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</si>
  <si>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</si>
  <si>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</si>
  <si>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</si>
  <si>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</si>
  <si>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</si>
  <si>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</si>
  <si>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</si>
  <si>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</si>
  <si>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</si>
  <si>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</si>
  <si>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</si>
  <si>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</si>
  <si>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</si>
  <si>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</si>
  <si>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</si>
  <si>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</si>
  <si>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</si>
  <si>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</si>
  <si>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Educational building</t>
  </si>
  <si>
    <t>รวมยอด</t>
  </si>
  <si>
    <t>Table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</si>
  <si>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</si>
  <si>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</si>
  <si>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</si>
  <si>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</si>
  <si>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</si>
  <si>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</si>
  <si>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</si>
  <si>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</si>
  <si>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</si>
  <si>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</si>
  <si>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</si>
  <si>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</si>
  <si>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</si>
  <si>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</si>
  <si>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</si>
  <si>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-</t>
  </si>
  <si>
    <t xml:space="preserve"> -</t>
  </si>
  <si>
    <t>Source:  The 2016 Construction Area, National Statistical Office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</si>
  <si>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</si>
  <si>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Permitted and Area of Building Construction by Area and Type of Building: 2016</t>
  </si>
  <si>
    <t xml:space="preserve">    ที่มา:  การประมวลข้อมูลพื้นที่การก่อสร้าง พ.ศ. 2559 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</si>
</sst>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0.0"/>
  </numFmts>
  <fonts count="10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9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 applyBorder="1"/>
    <xf numFmtId="0" fontId="6" fillId="0" borderId="0" xfId="0" applyFont="1"/>
    <xf numFmtId="0" fontId="8" fillId="0" borderId="0" xfId="0" applyFont="1" applyBorder="1"/>
    <xf numFmtId="0" fontId="5" fillId="0" borderId="0" xfId="0" applyFont="1"/>
    <xf numFmtId="0" fontId="3" fillId="0" borderId="0" xfId="0" applyFont="1" applyAlignment="1">
      <alignment horizontal="left"/>
    </xf>
    <xf numFmtId="188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1" xfId="0" applyFont="1" applyBorder="1"/>
    <xf numFmtId="0" fontId="8" fillId="0" borderId="0" xfId="0" applyFont="1"/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/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8" xfId="0" applyFont="1" applyBorder="1"/>
    <xf numFmtId="0" fontId="8" fillId="0" borderId="0" xfId="0" applyFont="1" applyBorder="1" applyAlignment="1">
      <alignment horizontal="left"/>
    </xf>
    <xf numFmtId="0" fontId="8" fillId="0" borderId="9" xfId="0" applyFont="1" applyBorder="1"/>
    <xf numFmtId="0" fontId="8" fillId="0" borderId="7" xfId="0" applyFont="1" applyBorder="1"/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8" fillId="0" borderId="3" xfId="0" applyNumberFormat="1" applyFont="1" applyBorder="1" applyAlignment="1">
      <alignment horizontal="right" indent="1"/>
    </xf>
    <xf numFmtId="3" fontId="8" fillId="0" borderId="8" xfId="0" applyNumberFormat="1" applyFont="1" applyBorder="1" applyAlignment="1">
      <alignment horizontal="right" indent="1"/>
    </xf>
    <xf numFmtId="3" fontId="7" fillId="0" borderId="3" xfId="0" applyNumberFormat="1" applyFont="1" applyBorder="1" applyAlignment="1">
      <alignment horizontal="right" indent="1"/>
    </xf>
    <xf numFmtId="0" fontId="8" fillId="0" borderId="3" xfId="0" applyFont="1" applyBorder="1"/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34</xdr:row>
      <xdr:rowOff>257175</xdr:rowOff>
    </xdr:from>
    <xdr:to>
      <xdr:col>11</xdr:col>
      <xdr:colOff>76200</xdr:colOff>
      <xdr:row>36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838700" y="73247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34</xdr:row>
      <xdr:rowOff>238125</xdr:rowOff>
    </xdr:from>
    <xdr:to>
      <xdr:col>11</xdr:col>
      <xdr:colOff>95250</xdr:colOff>
      <xdr:row>36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857750" y="73247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37"/>
  <sheetViews>
    <sheetView tabSelected="1" zoomScaleNormal="100" workbookViewId="0">
      <selection activeCell="V18" sqref="V18"/>
    </sheetView>
  </sheetViews>
  <sheetFormatPr defaultRowHeight="18.75" x14ac:dyDescent="0.3"/>
  <cols>
    <col min="1" max="2" width="1.7109375" style="5" customWidth="1"/>
    <col min="3" max="3" width="5.85546875" style="5" customWidth="1"/>
    <col min="4" max="4" width="4.42578125" style="5" customWidth="1"/>
    <col min="5" max="5" width="9.140625" style="5" customWidth="1"/>
    <col min="6" max="6" width="7" style="5" customWidth="1"/>
    <col min="7" max="7" width="7.5703125" style="5" customWidth="1"/>
    <col min="8" max="8" width="10.42578125" style="5" customWidth="1"/>
    <col min="9" max="9" width="7.140625" style="5" customWidth="1"/>
    <col min="10" max="10" width="7.5703125" style="5" customWidth="1"/>
    <col min="11" max="11" width="10.42578125" style="5" customWidth="1"/>
    <col min="12" max="13" width="7.5703125" style="5" customWidth="1"/>
    <col min="14" max="14" width="10.42578125" style="5" customWidth="1"/>
    <col min="15" max="16" width="7.5703125" style="5" customWidth="1"/>
    <col min="17" max="17" width="10.42578125" style="5" customWidth="1"/>
    <col min="18" max="19" width="1.140625" style="5" customWidth="1"/>
    <col min="20" max="20" width="23.140625" style="5" customWidth="1"/>
    <col min="21" max="16384" width="9.140625" style="5"/>
  </cols>
  <sheetData>
    <row r="1" spans="1:20" s="1" customFormat="1" ht="24" customHeight="1" x14ac:dyDescent="0.3">
      <c r="C1" s="6" t="s">
        <v>35</v>
      </c>
      <c r="D1" s="7">
        <v>12.6</v>
      </c>
      <c r="E1" s="6" t="s">
        <v>57</v>
      </c>
    </row>
    <row r="2" spans="1:20" s="2" customFormat="1" ht="20.25" customHeight="1" x14ac:dyDescent="0.3">
      <c r="C2" s="1" t="s">
        <v>38</v>
      </c>
      <c r="D2" s="7">
        <v>12.6</v>
      </c>
      <c r="E2" s="8" t="s">
        <v>58</v>
      </c>
    </row>
    <row r="3" spans="1:20" s="2" customFormat="1" ht="3" customHeight="1" x14ac:dyDescent="0.3">
      <c r="C3" s="9"/>
      <c r="D3" s="7"/>
      <c r="E3" s="9"/>
    </row>
    <row r="4" spans="1:20" s="11" customFormat="1" ht="18.75" customHeight="1" x14ac:dyDescent="0.25">
      <c r="A4" s="39" t="s">
        <v>34</v>
      </c>
      <c r="B4" s="39"/>
      <c r="C4" s="39"/>
      <c r="D4" s="39"/>
      <c r="E4" s="46"/>
      <c r="F4" s="42" t="s">
        <v>33</v>
      </c>
      <c r="G4" s="43"/>
      <c r="H4" s="43"/>
      <c r="I4" s="43"/>
      <c r="J4" s="43"/>
      <c r="K4" s="44"/>
      <c r="L4" s="42" t="s">
        <v>32</v>
      </c>
      <c r="M4" s="43"/>
      <c r="N4" s="43"/>
      <c r="O4" s="43"/>
      <c r="P4" s="43"/>
      <c r="Q4" s="44"/>
      <c r="R4" s="10"/>
      <c r="S4" s="10"/>
      <c r="T4" s="39" t="s">
        <v>31</v>
      </c>
    </row>
    <row r="5" spans="1:20" s="11" customFormat="1" ht="18.75" customHeight="1" x14ac:dyDescent="0.25">
      <c r="A5" s="40"/>
      <c r="B5" s="40"/>
      <c r="C5" s="40"/>
      <c r="D5" s="40"/>
      <c r="E5" s="47"/>
      <c r="F5" s="37" t="s">
        <v>30</v>
      </c>
      <c r="G5" s="45"/>
      <c r="H5" s="44"/>
      <c r="I5" s="42" t="s">
        <v>29</v>
      </c>
      <c r="J5" s="43"/>
      <c r="K5" s="44"/>
      <c r="L5" s="37" t="s">
        <v>30</v>
      </c>
      <c r="M5" s="45"/>
      <c r="N5" s="44"/>
      <c r="O5" s="42" t="s">
        <v>29</v>
      </c>
      <c r="P5" s="43"/>
      <c r="Q5" s="44"/>
      <c r="R5" s="4"/>
      <c r="S5" s="4"/>
      <c r="T5" s="40"/>
    </row>
    <row r="6" spans="1:20" s="11" customFormat="1" ht="18.75" customHeight="1" x14ac:dyDescent="0.25">
      <c r="A6" s="40"/>
      <c r="B6" s="40"/>
      <c r="C6" s="40"/>
      <c r="D6" s="40"/>
      <c r="E6" s="47"/>
      <c r="F6" s="37" t="s">
        <v>28</v>
      </c>
      <c r="G6" s="38"/>
      <c r="H6" s="12" t="s">
        <v>27</v>
      </c>
      <c r="I6" s="37" t="s">
        <v>28</v>
      </c>
      <c r="J6" s="38"/>
      <c r="K6" s="12" t="s">
        <v>27</v>
      </c>
      <c r="L6" s="37" t="s">
        <v>28</v>
      </c>
      <c r="M6" s="38"/>
      <c r="N6" s="12" t="s">
        <v>27</v>
      </c>
      <c r="O6" s="37" t="s">
        <v>28</v>
      </c>
      <c r="P6" s="38"/>
      <c r="Q6" s="12" t="s">
        <v>27</v>
      </c>
      <c r="R6" s="4"/>
      <c r="S6" s="4"/>
      <c r="T6" s="40"/>
    </row>
    <row r="7" spans="1:20" s="11" customFormat="1" ht="18.75" customHeight="1" x14ac:dyDescent="0.25">
      <c r="A7" s="40"/>
      <c r="B7" s="40"/>
      <c r="C7" s="40"/>
      <c r="D7" s="40"/>
      <c r="E7" s="47"/>
      <c r="F7" s="32" t="s">
        <v>26</v>
      </c>
      <c r="G7" s="33"/>
      <c r="H7" s="13" t="s">
        <v>25</v>
      </c>
      <c r="I7" s="32" t="s">
        <v>26</v>
      </c>
      <c r="J7" s="33"/>
      <c r="K7" s="13" t="s">
        <v>25</v>
      </c>
      <c r="L7" s="32" t="s">
        <v>26</v>
      </c>
      <c r="M7" s="33"/>
      <c r="N7" s="13" t="s">
        <v>25</v>
      </c>
      <c r="O7" s="32" t="s">
        <v>26</v>
      </c>
      <c r="P7" s="33"/>
      <c r="Q7" s="13" t="s">
        <v>25</v>
      </c>
      <c r="R7" s="4"/>
      <c r="S7" s="4"/>
      <c r="T7" s="40"/>
    </row>
    <row r="8" spans="1:20" s="11" customFormat="1" ht="18.75" customHeight="1" x14ac:dyDescent="0.25">
      <c r="A8" s="40"/>
      <c r="B8" s="40"/>
      <c r="C8" s="40"/>
      <c r="D8" s="40"/>
      <c r="E8" s="47"/>
      <c r="F8" s="12" t="s">
        <v>24</v>
      </c>
      <c r="G8" s="12" t="s">
        <v>23</v>
      </c>
      <c r="H8" s="13" t="s">
        <v>1</v>
      </c>
      <c r="I8" s="12" t="s">
        <v>24</v>
      </c>
      <c r="J8" s="12" t="s">
        <v>23</v>
      </c>
      <c r="K8" s="13" t="s">
        <v>1</v>
      </c>
      <c r="L8" s="12" t="s">
        <v>24</v>
      </c>
      <c r="M8" s="12" t="s">
        <v>23</v>
      </c>
      <c r="N8" s="13" t="s">
        <v>1</v>
      </c>
      <c r="O8" s="12" t="s">
        <v>24</v>
      </c>
      <c r="P8" s="12" t="s">
        <v>23</v>
      </c>
      <c r="Q8" s="13" t="s">
        <v>1</v>
      </c>
      <c r="R8" s="14"/>
      <c r="S8" s="14"/>
      <c r="T8" s="40"/>
    </row>
    <row r="9" spans="1:20" s="11" customFormat="1" ht="17.25" customHeight="1" x14ac:dyDescent="0.25">
      <c r="A9" s="41"/>
      <c r="B9" s="41"/>
      <c r="C9" s="41"/>
      <c r="D9" s="41"/>
      <c r="E9" s="48"/>
      <c r="F9" s="17" t="s">
        <v>22</v>
      </c>
      <c r="G9" s="18" t="s">
        <v>21</v>
      </c>
      <c r="H9" s="15" t="s">
        <v>20</v>
      </c>
      <c r="I9" s="17" t="s">
        <v>22</v>
      </c>
      <c r="J9" s="18" t="s">
        <v>21</v>
      </c>
      <c r="K9" s="15" t="s">
        <v>20</v>
      </c>
      <c r="L9" s="17" t="s">
        <v>22</v>
      </c>
      <c r="M9" s="18" t="s">
        <v>21</v>
      </c>
      <c r="N9" s="15" t="s">
        <v>20</v>
      </c>
      <c r="O9" s="17" t="s">
        <v>22</v>
      </c>
      <c r="P9" s="18" t="s">
        <v>21</v>
      </c>
      <c r="Q9" s="15" t="s">
        <v>20</v>
      </c>
      <c r="R9" s="16"/>
      <c r="S9" s="21"/>
      <c r="T9" s="41"/>
    </row>
    <row r="10" spans="1:20" s="3" customFormat="1" ht="20.100000000000001" customHeight="1" x14ac:dyDescent="0.3">
      <c r="A10" s="34" t="s">
        <v>37</v>
      </c>
      <c r="B10" s="34"/>
      <c r="C10" s="34"/>
      <c r="D10" s="34"/>
      <c r="E10" s="35"/>
      <c r="F10" s="30">
        <f>SUM(F11:F28)</f>
        <v>1113</v>
      </c>
      <c r="G10" s="30">
        <f t="shared" ref="G10:H10" si="0">SUM(G11:G28)</f>
        <v>1611</v>
      </c>
      <c r="H10" s="30">
        <f t="shared" si="0"/>
        <v>461687</v>
      </c>
      <c r="I10" s="30">
        <f t="shared" ref="I10" si="1">SUM(I11:I28)</f>
        <v>9</v>
      </c>
      <c r="J10" s="30">
        <f t="shared" ref="J10" si="2">SUM(J11:J28)</f>
        <v>9</v>
      </c>
      <c r="K10" s="30">
        <f t="shared" ref="K10" si="3">SUM(K11:K28)</f>
        <v>1214</v>
      </c>
      <c r="L10" s="30">
        <f t="shared" ref="L10" si="4">SUM(L11:L28)</f>
        <v>1460</v>
      </c>
      <c r="M10" s="30">
        <f t="shared" ref="M10" si="5">SUM(M11:M28)</f>
        <v>2239</v>
      </c>
      <c r="N10" s="30">
        <f t="shared" ref="N10" si="6">SUM(N11:N28)</f>
        <v>456014</v>
      </c>
      <c r="O10" s="30">
        <f t="shared" ref="O10" si="7">SUM(O11:O28)</f>
        <v>13</v>
      </c>
      <c r="P10" s="30">
        <f t="shared" ref="P10" si="8">SUM(P11:P28)</f>
        <v>20</v>
      </c>
      <c r="Q10" s="30">
        <f t="shared" ref="Q10" si="9">SUM(Q11:Q28)</f>
        <v>17931</v>
      </c>
      <c r="R10" s="36" t="s">
        <v>0</v>
      </c>
      <c r="S10" s="34"/>
      <c r="T10" s="34"/>
    </row>
    <row r="11" spans="1:20" s="3" customFormat="1" ht="16.5" customHeight="1" x14ac:dyDescent="0.3">
      <c r="A11" s="19" t="s">
        <v>19</v>
      </c>
      <c r="B11" s="19"/>
      <c r="C11" s="14"/>
      <c r="D11" s="26"/>
      <c r="E11" s="27"/>
      <c r="F11" s="28">
        <v>966</v>
      </c>
      <c r="G11" s="28">
        <v>1381</v>
      </c>
      <c r="H11" s="28">
        <v>272348</v>
      </c>
      <c r="I11" s="28">
        <v>8</v>
      </c>
      <c r="J11" s="28">
        <v>8</v>
      </c>
      <c r="K11" s="28">
        <v>974</v>
      </c>
      <c r="L11" s="28">
        <v>1312</v>
      </c>
      <c r="M11" s="28">
        <v>2024</v>
      </c>
      <c r="N11" s="28">
        <v>244919</v>
      </c>
      <c r="O11" s="28">
        <v>7</v>
      </c>
      <c r="P11" s="28">
        <v>7</v>
      </c>
      <c r="Q11" s="28">
        <v>530</v>
      </c>
      <c r="R11" s="4" t="s">
        <v>18</v>
      </c>
      <c r="S11" s="4"/>
      <c r="T11" s="26"/>
    </row>
    <row r="12" spans="1:20" s="3" customFormat="1" ht="16.5" customHeight="1" x14ac:dyDescent="0.3">
      <c r="A12" s="19" t="s">
        <v>17</v>
      </c>
      <c r="B12" s="19"/>
      <c r="C12" s="14"/>
      <c r="D12" s="26"/>
      <c r="E12" s="2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4" t="s">
        <v>16</v>
      </c>
      <c r="S12" s="4"/>
      <c r="T12" s="23"/>
    </row>
    <row r="13" spans="1:20" s="3" customFormat="1" ht="16.5" customHeight="1" x14ac:dyDescent="0.3">
      <c r="A13" s="19"/>
      <c r="B13" s="19" t="s">
        <v>39</v>
      </c>
      <c r="C13" s="14"/>
      <c r="D13" s="26"/>
      <c r="E13" s="27"/>
      <c r="F13" s="28">
        <v>87</v>
      </c>
      <c r="G13" s="28">
        <v>159</v>
      </c>
      <c r="H13" s="28">
        <v>38982</v>
      </c>
      <c r="I13" s="28" t="s">
        <v>54</v>
      </c>
      <c r="J13" s="28" t="s">
        <v>54</v>
      </c>
      <c r="K13" s="28" t="s">
        <v>54</v>
      </c>
      <c r="L13" s="28">
        <v>43</v>
      </c>
      <c r="M13" s="28">
        <v>63</v>
      </c>
      <c r="N13" s="28">
        <v>30703</v>
      </c>
      <c r="O13" s="28" t="s">
        <v>55</v>
      </c>
      <c r="P13" s="28" t="s">
        <v>55</v>
      </c>
      <c r="Q13" s="28" t="s">
        <v>55</v>
      </c>
      <c r="R13" s="4"/>
      <c r="S13" s="4" t="s">
        <v>41</v>
      </c>
      <c r="T13" s="23"/>
    </row>
    <row r="14" spans="1:20" s="3" customFormat="1" ht="16.5" customHeight="1" x14ac:dyDescent="0.3">
      <c r="A14" s="19" t="s">
        <v>40</v>
      </c>
      <c r="B14" s="19"/>
      <c r="C14" s="4"/>
      <c r="D14" s="4"/>
      <c r="E14" s="22"/>
      <c r="F14" s="28">
        <v>2</v>
      </c>
      <c r="G14" s="28">
        <v>2</v>
      </c>
      <c r="H14" s="28">
        <v>2786</v>
      </c>
      <c r="I14" s="28" t="s">
        <v>55</v>
      </c>
      <c r="J14" s="28" t="s">
        <v>55</v>
      </c>
      <c r="K14" s="28" t="s">
        <v>55</v>
      </c>
      <c r="L14" s="28">
        <v>2</v>
      </c>
      <c r="M14" s="28">
        <v>2</v>
      </c>
      <c r="N14" s="28">
        <v>5458</v>
      </c>
      <c r="O14" s="28" t="s">
        <v>54</v>
      </c>
      <c r="P14" s="28" t="s">
        <v>54</v>
      </c>
      <c r="Q14" s="28" t="s">
        <v>54</v>
      </c>
      <c r="R14" s="4" t="s">
        <v>42</v>
      </c>
      <c r="S14" s="4"/>
      <c r="T14" s="4"/>
    </row>
    <row r="15" spans="1:20" s="3" customFormat="1" ht="16.5" customHeight="1" x14ac:dyDescent="0.3">
      <c r="A15" s="19" t="s">
        <v>6</v>
      </c>
      <c r="B15" s="19"/>
      <c r="C15" s="4"/>
      <c r="D15" s="4"/>
      <c r="E15" s="22"/>
      <c r="F15" s="28" t="s">
        <v>54</v>
      </c>
      <c r="G15" s="28" t="s">
        <v>54</v>
      </c>
      <c r="H15" s="28" t="s">
        <v>54</v>
      </c>
      <c r="I15" s="28" t="s">
        <v>55</v>
      </c>
      <c r="J15" s="28" t="s">
        <v>55</v>
      </c>
      <c r="K15" s="28" t="s">
        <v>55</v>
      </c>
      <c r="L15" s="28">
        <v>1</v>
      </c>
      <c r="M15" s="28">
        <v>18</v>
      </c>
      <c r="N15" s="28">
        <v>774</v>
      </c>
      <c r="O15" s="28" t="s">
        <v>55</v>
      </c>
      <c r="P15" s="28" t="s">
        <v>55</v>
      </c>
      <c r="Q15" s="28" t="s">
        <v>55</v>
      </c>
      <c r="R15" s="4" t="s">
        <v>5</v>
      </c>
      <c r="S15" s="4"/>
      <c r="T15" s="4"/>
    </row>
    <row r="16" spans="1:20" s="3" customFormat="1" ht="16.5" customHeight="1" x14ac:dyDescent="0.3">
      <c r="A16" s="19" t="s">
        <v>15</v>
      </c>
      <c r="B16" s="19"/>
      <c r="C16" s="4"/>
      <c r="D16" s="4"/>
      <c r="E16" s="22"/>
      <c r="F16" s="28">
        <v>35</v>
      </c>
      <c r="G16" s="28">
        <v>42</v>
      </c>
      <c r="H16" s="28">
        <v>82003</v>
      </c>
      <c r="I16" s="28">
        <v>1</v>
      </c>
      <c r="J16" s="28">
        <v>1</v>
      </c>
      <c r="K16" s="28">
        <v>240</v>
      </c>
      <c r="L16" s="28">
        <v>71</v>
      </c>
      <c r="M16" s="28">
        <v>101</v>
      </c>
      <c r="N16" s="28">
        <v>154682</v>
      </c>
      <c r="O16" s="28">
        <v>6</v>
      </c>
      <c r="P16" s="28">
        <v>13</v>
      </c>
      <c r="Q16" s="28">
        <v>17401</v>
      </c>
      <c r="R16" s="4" t="s">
        <v>14</v>
      </c>
      <c r="S16" s="4"/>
      <c r="T16" s="4"/>
    </row>
    <row r="17" spans="1:20" s="3" customFormat="1" ht="16.5" customHeight="1" x14ac:dyDescent="0.3">
      <c r="A17" s="19" t="s">
        <v>13</v>
      </c>
      <c r="B17" s="19"/>
      <c r="C17" s="4"/>
      <c r="D17" s="4"/>
      <c r="E17" s="22"/>
      <c r="F17" s="28">
        <v>2</v>
      </c>
      <c r="G17" s="28">
        <v>2</v>
      </c>
      <c r="H17" s="28">
        <v>1925</v>
      </c>
      <c r="I17" s="28" t="s">
        <v>55</v>
      </c>
      <c r="J17" s="28" t="s">
        <v>55</v>
      </c>
      <c r="K17" s="28" t="s">
        <v>55</v>
      </c>
      <c r="L17" s="28">
        <v>4</v>
      </c>
      <c r="M17" s="28">
        <v>4</v>
      </c>
      <c r="N17" s="28">
        <v>522</v>
      </c>
      <c r="O17" s="28" t="s">
        <v>55</v>
      </c>
      <c r="P17" s="28" t="s">
        <v>55</v>
      </c>
      <c r="Q17" s="28" t="s">
        <v>55</v>
      </c>
      <c r="R17" s="4" t="s">
        <v>12</v>
      </c>
      <c r="S17" s="4"/>
      <c r="T17" s="4"/>
    </row>
    <row r="18" spans="1:20" s="3" customFormat="1" ht="16.5" customHeight="1" x14ac:dyDescent="0.3">
      <c r="A18" s="19" t="s">
        <v>44</v>
      </c>
      <c r="B18" s="19"/>
      <c r="C18" s="4"/>
      <c r="D18" s="4"/>
      <c r="E18" s="22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4" t="s">
        <v>46</v>
      </c>
      <c r="S18" s="4"/>
      <c r="T18" s="4"/>
    </row>
    <row r="19" spans="1:20" s="3" customFormat="1" ht="16.5" customHeight="1" x14ac:dyDescent="0.3">
      <c r="A19" s="19"/>
      <c r="B19" s="19" t="s">
        <v>43</v>
      </c>
      <c r="C19" s="4"/>
      <c r="D19" s="4"/>
      <c r="E19" s="22"/>
      <c r="F19" s="28">
        <v>1</v>
      </c>
      <c r="G19" s="29">
        <v>1</v>
      </c>
      <c r="H19" s="29">
        <v>1890</v>
      </c>
      <c r="I19" s="29" t="s">
        <v>55</v>
      </c>
      <c r="J19" s="29" t="s">
        <v>55</v>
      </c>
      <c r="K19" s="29" t="s">
        <v>55</v>
      </c>
      <c r="L19" s="29">
        <v>1</v>
      </c>
      <c r="M19" s="29">
        <v>1</v>
      </c>
      <c r="N19" s="29">
        <v>72</v>
      </c>
      <c r="O19" s="29" t="s">
        <v>55</v>
      </c>
      <c r="P19" s="29" t="s">
        <v>55</v>
      </c>
      <c r="Q19" s="29" t="s">
        <v>55</v>
      </c>
      <c r="R19" s="4"/>
      <c r="S19" s="4" t="s">
        <v>45</v>
      </c>
      <c r="T19" s="4"/>
    </row>
    <row r="20" spans="1:20" s="3" customFormat="1" ht="16.5" customHeight="1" x14ac:dyDescent="0.3">
      <c r="A20" s="19" t="s">
        <v>47</v>
      </c>
      <c r="B20" s="19"/>
      <c r="C20" s="4"/>
      <c r="D20" s="4"/>
      <c r="E20" s="22"/>
      <c r="F20" s="28" t="s">
        <v>55</v>
      </c>
      <c r="G20" s="29" t="s">
        <v>55</v>
      </c>
      <c r="H20" s="29" t="s">
        <v>55</v>
      </c>
      <c r="I20" s="29" t="s">
        <v>55</v>
      </c>
      <c r="J20" s="29" t="s">
        <v>55</v>
      </c>
      <c r="K20" s="29" t="s">
        <v>55</v>
      </c>
      <c r="L20" s="29">
        <v>2</v>
      </c>
      <c r="M20" s="29">
        <v>2</v>
      </c>
      <c r="N20" s="29">
        <v>125</v>
      </c>
      <c r="O20" s="29" t="s">
        <v>55</v>
      </c>
      <c r="P20" s="29" t="s">
        <v>55</v>
      </c>
      <c r="Q20" s="29" t="s">
        <v>55</v>
      </c>
      <c r="R20" s="4" t="s">
        <v>48</v>
      </c>
      <c r="S20" s="4"/>
      <c r="T20" s="4"/>
    </row>
    <row r="21" spans="1:20" s="3" customFormat="1" ht="16.5" customHeight="1" x14ac:dyDescent="0.3">
      <c r="A21" s="19" t="s">
        <v>11</v>
      </c>
      <c r="B21" s="19"/>
      <c r="C21" s="4"/>
      <c r="D21" s="4"/>
      <c r="E21" s="22"/>
      <c r="F21" s="28">
        <v>2</v>
      </c>
      <c r="G21" s="28">
        <v>3</v>
      </c>
      <c r="H21" s="28">
        <v>1338</v>
      </c>
      <c r="I21" s="28" t="s">
        <v>54</v>
      </c>
      <c r="J21" s="28" t="s">
        <v>54</v>
      </c>
      <c r="K21" s="28" t="s">
        <v>54</v>
      </c>
      <c r="L21" s="29">
        <v>1</v>
      </c>
      <c r="M21" s="29">
        <v>1</v>
      </c>
      <c r="N21" s="29">
        <v>350</v>
      </c>
      <c r="O21" s="29" t="s">
        <v>55</v>
      </c>
      <c r="P21" s="29" t="s">
        <v>55</v>
      </c>
      <c r="Q21" s="29" t="s">
        <v>55</v>
      </c>
      <c r="R21" s="4" t="s">
        <v>36</v>
      </c>
      <c r="S21" s="4"/>
      <c r="T21" s="4"/>
    </row>
    <row r="22" spans="1:20" s="3" customFormat="1" ht="16.5" customHeight="1" x14ac:dyDescent="0.3">
      <c r="A22" s="19" t="s">
        <v>10</v>
      </c>
      <c r="B22" s="19"/>
      <c r="C22" s="4"/>
      <c r="D22" s="4"/>
      <c r="E22" s="22"/>
      <c r="F22" s="28" t="s">
        <v>55</v>
      </c>
      <c r="G22" s="28" t="s">
        <v>55</v>
      </c>
      <c r="H22" s="28" t="s">
        <v>55</v>
      </c>
      <c r="I22" s="28" t="s">
        <v>55</v>
      </c>
      <c r="J22" s="28" t="s">
        <v>55</v>
      </c>
      <c r="K22" s="28" t="s">
        <v>55</v>
      </c>
      <c r="L22" s="28" t="s">
        <v>55</v>
      </c>
      <c r="M22" s="28" t="s">
        <v>55</v>
      </c>
      <c r="N22" s="28" t="s">
        <v>55</v>
      </c>
      <c r="O22" s="28" t="s">
        <v>55</v>
      </c>
      <c r="P22" s="28" t="s">
        <v>55</v>
      </c>
      <c r="Q22" s="28" t="s">
        <v>55</v>
      </c>
      <c r="R22" s="4" t="s">
        <v>9</v>
      </c>
      <c r="S22" s="4"/>
      <c r="T22" s="4"/>
    </row>
    <row r="23" spans="1:20" s="3" customFormat="1" ht="16.5" customHeight="1" x14ac:dyDescent="0.3">
      <c r="A23" s="19" t="s">
        <v>49</v>
      </c>
      <c r="B23" s="19"/>
      <c r="C23" s="4"/>
      <c r="D23" s="4"/>
      <c r="E23" s="22"/>
      <c r="F23" s="28">
        <v>1</v>
      </c>
      <c r="G23" s="28">
        <v>1</v>
      </c>
      <c r="H23" s="28">
        <v>150</v>
      </c>
      <c r="I23" s="28" t="s">
        <v>55</v>
      </c>
      <c r="J23" s="28" t="s">
        <v>55</v>
      </c>
      <c r="K23" s="28" t="s">
        <v>55</v>
      </c>
      <c r="L23" s="28" t="s">
        <v>55</v>
      </c>
      <c r="M23" s="28" t="s">
        <v>55</v>
      </c>
      <c r="N23" s="28" t="s">
        <v>55</v>
      </c>
      <c r="O23" s="28" t="s">
        <v>55</v>
      </c>
      <c r="P23" s="28" t="s">
        <v>55</v>
      </c>
      <c r="Q23" s="28" t="s">
        <v>55</v>
      </c>
      <c r="R23" s="4" t="s">
        <v>50</v>
      </c>
      <c r="S23" s="4"/>
      <c r="T23" s="4"/>
    </row>
    <row r="24" spans="1:20" s="3" customFormat="1" ht="16.5" customHeight="1" x14ac:dyDescent="0.3">
      <c r="A24" s="11" t="s">
        <v>8</v>
      </c>
      <c r="B24" s="11"/>
      <c r="C24" s="11"/>
      <c r="D24" s="11"/>
      <c r="E24" s="22"/>
      <c r="F24" s="28">
        <v>8</v>
      </c>
      <c r="G24" s="28">
        <v>9</v>
      </c>
      <c r="H24" s="28">
        <v>50711</v>
      </c>
      <c r="I24" s="28" t="s">
        <v>55</v>
      </c>
      <c r="J24" s="28" t="s">
        <v>55</v>
      </c>
      <c r="K24" s="28" t="s">
        <v>55</v>
      </c>
      <c r="L24" s="28">
        <v>7</v>
      </c>
      <c r="M24" s="28">
        <v>7</v>
      </c>
      <c r="N24" s="28">
        <v>12658</v>
      </c>
      <c r="O24" s="28" t="s">
        <v>55</v>
      </c>
      <c r="P24" s="28" t="s">
        <v>55</v>
      </c>
      <c r="Q24" s="28" t="s">
        <v>55</v>
      </c>
      <c r="R24" s="4" t="s">
        <v>7</v>
      </c>
      <c r="S24" s="4"/>
      <c r="T24" s="4"/>
    </row>
    <row r="25" spans="1:20" s="3" customFormat="1" ht="16.5" customHeight="1" x14ac:dyDescent="0.3">
      <c r="A25" s="19" t="s">
        <v>4</v>
      </c>
      <c r="B25" s="19"/>
      <c r="C25" s="4"/>
      <c r="D25" s="4"/>
      <c r="E25" s="22"/>
      <c r="F25" s="28">
        <v>1</v>
      </c>
      <c r="G25" s="28">
        <v>1</v>
      </c>
      <c r="H25" s="28">
        <v>240</v>
      </c>
      <c r="I25" s="28" t="s">
        <v>55</v>
      </c>
      <c r="J25" s="28" t="s">
        <v>55</v>
      </c>
      <c r="K25" s="28" t="s">
        <v>55</v>
      </c>
      <c r="L25" s="28">
        <v>1</v>
      </c>
      <c r="M25" s="28">
        <v>1</v>
      </c>
      <c r="N25" s="28">
        <v>360</v>
      </c>
      <c r="O25" s="28" t="s">
        <v>55</v>
      </c>
      <c r="P25" s="28" t="s">
        <v>55</v>
      </c>
      <c r="Q25" s="28" t="s">
        <v>55</v>
      </c>
      <c r="R25" s="4" t="s">
        <v>3</v>
      </c>
      <c r="S25" s="4"/>
      <c r="T25" s="4"/>
    </row>
    <row r="26" spans="1:20" s="3" customFormat="1" ht="16.5" customHeight="1" x14ac:dyDescent="0.3">
      <c r="A26" s="19" t="s">
        <v>2</v>
      </c>
      <c r="B26" s="19"/>
      <c r="C26" s="4"/>
      <c r="D26" s="4"/>
      <c r="E26" s="22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11"/>
      <c r="S26" s="4"/>
      <c r="T26" s="4"/>
    </row>
    <row r="27" spans="1:20" s="3" customFormat="1" ht="16.5" customHeight="1" x14ac:dyDescent="0.3">
      <c r="A27" s="19"/>
      <c r="B27" s="19" t="s">
        <v>52</v>
      </c>
      <c r="C27" s="4"/>
      <c r="D27" s="4"/>
      <c r="E27" s="22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4"/>
      <c r="S27" s="4"/>
      <c r="T27" s="4"/>
    </row>
    <row r="28" spans="1:20" s="3" customFormat="1" ht="16.5" customHeight="1" x14ac:dyDescent="0.3">
      <c r="A28" s="19"/>
      <c r="B28" s="19" t="s">
        <v>51</v>
      </c>
      <c r="C28" s="4"/>
      <c r="D28" s="4"/>
      <c r="E28" s="22"/>
      <c r="F28" s="28">
        <v>8</v>
      </c>
      <c r="G28" s="28">
        <v>10</v>
      </c>
      <c r="H28" s="28">
        <v>9314</v>
      </c>
      <c r="I28" s="28" t="s">
        <v>54</v>
      </c>
      <c r="J28" s="28" t="s">
        <v>54</v>
      </c>
      <c r="K28" s="28" t="s">
        <v>54</v>
      </c>
      <c r="L28" s="28">
        <v>15</v>
      </c>
      <c r="M28" s="28">
        <v>15</v>
      </c>
      <c r="N28" s="28">
        <v>5391</v>
      </c>
      <c r="O28" s="28" t="s">
        <v>55</v>
      </c>
      <c r="P28" s="28" t="s">
        <v>55</v>
      </c>
      <c r="Q28" s="28" t="s">
        <v>55</v>
      </c>
      <c r="R28" s="4" t="s">
        <v>53</v>
      </c>
      <c r="S28" s="4"/>
      <c r="T28" s="4"/>
    </row>
    <row r="29" spans="1:20" s="3" customFormat="1" ht="3" customHeight="1" x14ac:dyDescent="0.3">
      <c r="A29" s="20"/>
      <c r="B29" s="20"/>
      <c r="C29" s="20"/>
      <c r="D29" s="20"/>
      <c r="E29" s="2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0"/>
      <c r="S29" s="20"/>
      <c r="T29" s="20"/>
    </row>
    <row r="30" spans="1:20" s="3" customFormat="1" ht="3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s="3" customFormat="1" ht="21" customHeight="1" x14ac:dyDescent="0.3">
      <c r="A31" s="11"/>
      <c r="B31" s="11"/>
      <c r="C31" s="11" t="s">
        <v>59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s="3" customFormat="1" ht="17.25" x14ac:dyDescent="0.3">
      <c r="A32" s="11"/>
      <c r="B32" s="11"/>
      <c r="C32" s="11" t="s">
        <v>56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1:17" x14ac:dyDescent="0.3">
      <c r="Q33" s="3"/>
    </row>
    <row r="34" spans="11:17" x14ac:dyDescent="0.3">
      <c r="Q34" s="3"/>
    </row>
    <row r="35" spans="11:17" x14ac:dyDescent="0.3">
      <c r="K35" s="3"/>
      <c r="L35" s="3"/>
      <c r="Q35" s="3"/>
    </row>
    <row r="36" spans="11:17" x14ac:dyDescent="0.3">
      <c r="K36" s="3"/>
      <c r="L36" s="3"/>
      <c r="Q36" s="3"/>
    </row>
    <row r="37" spans="11:17" x14ac:dyDescent="0.3">
      <c r="K37" s="3"/>
      <c r="L37" s="3"/>
    </row>
  </sheetData>
  <mergeCells count="18">
    <mergeCell ref="L4:Q4"/>
    <mergeCell ref="R10:T10"/>
    <mergeCell ref="L6:M6"/>
    <mergeCell ref="O6:P6"/>
    <mergeCell ref="F7:G7"/>
    <mergeCell ref="I7:J7"/>
    <mergeCell ref="L7:M7"/>
    <mergeCell ref="O7:P7"/>
    <mergeCell ref="T4:T9"/>
    <mergeCell ref="F5:H5"/>
    <mergeCell ref="I5:K5"/>
    <mergeCell ref="L5:N5"/>
    <mergeCell ref="O5:Q5"/>
    <mergeCell ref="F6:G6"/>
    <mergeCell ref="I6:J6"/>
    <mergeCell ref="A10:E10"/>
    <mergeCell ref="A4:E9"/>
    <mergeCell ref="F4:K4"/>
  </mergeCells>
  <pageMargins left="0.78740157480314965" right="0.59055118110236227" top="1.181102362204724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 (2)K</vt:lpstr>
      <vt:lpstr>'T-12.6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2017-08-29T07:55:30Z</cp:lastPrinted>
  <dcterms:created xsi:type="dcterms:W3CDTF">2004-08-20T21:28:46Z</dcterms:created>
  <dcterms:modified xsi:type="dcterms:W3CDTF">2017-09-05T07:32:25Z</dcterms:modified>
</cp:coreProperties>
</file>