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821"/>
  </bookViews>
  <sheets>
    <sheet name="T-5.6 (2)k" sheetId="35" r:id="rId1"/>
  </sheets>
  <definedNames>
    <definedName name="_xlnm.Print_Area" localSheetId="0">'T-5.6 (2)k'!$A$1:$O$26</definedName>
  </definedNames>
  <calcPr calcId="144525"/>
</workbook>
</file>

<file path=xl/calcChain.xml><?xml version="1.0" encoding="utf-8"?>
<calcChain xmlns="http://schemas.openxmlformats.org/spreadsheetml/2006/main">
  <c r="G11" i="35" l="1"/>
  <c r="G9" i="35" s="1"/>
  <c r="H11" i="35"/>
  <c r="H9" i="35" s="1"/>
  <c r="J11" i="35"/>
  <c r="K11" i="35"/>
  <c r="L11" i="35"/>
  <c r="F11" i="35"/>
  <c r="I9" i="35"/>
  <c r="F9" i="35"/>
  <c r="E9" i="35"/>
</calcChain>
</file>

<file path=xl/sharedStrings.xml><?xml version="1.0" encoding="utf-8"?>
<sst xmlns="http://schemas.openxmlformats.org/spreadsheetml/2006/main" count="86" uniqueCount="51">
  <si>
    <t>ตาราง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</si>
  <si>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</si>
  <si>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</si>
  <si>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</si>
  <si>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</si>
  <si>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</si>
  <si>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</si>
  <si>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</si>
  <si>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</si>
  <si>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รวมยอด</t>
  </si>
  <si>
    <t>Pharmacist</t>
  </si>
  <si>
    <t>อำเภอ</t>
  </si>
  <si>
    <t>District</t>
  </si>
  <si>
    <t>Table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</si>
  <si>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</si>
  <si>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</si>
  <si>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</si>
  <si>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</si>
  <si>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พยาบาลเทคนิค</t>
  </si>
  <si>
    <t>Technical nurse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</si>
  <si>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</si>
  <si>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</si>
  <si>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</si>
  <si>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</si>
  <si>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</si>
  <si>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</si>
  <si>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</si>
  <si>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</si>
  <si>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</si>
  <si>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</si>
  <si>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</si>
  <si>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</si>
  <si>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</si>
  <si>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</si>
  <si>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</si>
  <si>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</si>
  <si>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</si>
  <si>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</si>
  <si>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</si>
  <si>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</si>
  <si>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</si>
  <si>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</si>
  <si>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</si>
  <si>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</si>
  <si>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</si>
  <si>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Chaloerm Phra Kiet</t>
  </si>
  <si>
    <t xml:space="preserve">     ที่มา:   สำนักงานสาธารณสุขจังหวัดสระบุรี</t>
  </si>
  <si>
    <t>เจ้าหน้าที่ทางการแพทย์ของรัฐบาล เป็นรายอำเภอ พ.ศ. 2559</t>
  </si>
  <si>
    <t>Medical Personnel in the Government by District: 2016</t>
  </si>
  <si>
    <t xml:space="preserve"> Source:  Saraburi Provincial Health Office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</si>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</sst>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6" fillId="0" borderId="0" xfId="0" applyFont="1" applyBorder="1"/>
    <xf numFmtId="0" fontId="5" fillId="0" borderId="0" xfId="0" applyFont="1"/>
    <xf numFmtId="0" fontId="2" fillId="0" borderId="0" xfId="0" quotePrefix="1" applyFont="1" applyAlignment="1">
      <alignment horizontal="center"/>
    </xf>
    <xf numFmtId="0" fontId="7" fillId="0" borderId="0" xfId="0" applyFont="1"/>
    <xf numFmtId="0" fontId="7" fillId="0" borderId="4" xfId="0" quotePrefix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left"/>
    </xf>
    <xf numFmtId="0" fontId="7" fillId="0" borderId="7" xfId="0" applyFont="1" applyBorder="1" applyAlignment="1">
      <alignment horizontal="center" vertical="center" shrinkToFit="1"/>
    </xf>
    <xf numFmtId="3" fontId="3" fillId="0" borderId="3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3" fontId="7" fillId="0" borderId="2" xfId="0" applyNumberFormat="1" applyFont="1" applyBorder="1" applyAlignment="1">
      <alignment horizontal="right" indent="1"/>
    </xf>
    <xf numFmtId="3" fontId="7" fillId="0" borderId="3" xfId="0" applyNumberFormat="1" applyFont="1" applyBorder="1" applyAlignment="1">
      <alignment horizontal="right" indent="1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0" xfId="0" applyFont="1" applyBorder="1" applyAlignment="1"/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3" fontId="7" fillId="0" borderId="1" xfId="0" applyNumberFormat="1" applyFont="1" applyBorder="1" applyAlignment="1">
      <alignment horizontal="right" indent="1"/>
    </xf>
    <xf numFmtId="0" fontId="7" fillId="0" borderId="0" xfId="0" applyFont="1" applyBorder="1" applyAlignment="1">
      <alignment horizontal="left" indent="1"/>
    </xf>
    <xf numFmtId="0" fontId="7" fillId="0" borderId="0" xfId="0" applyFont="1" applyAlignment="1">
      <alignment horizontal="left" indent="1"/>
    </xf>
    <xf numFmtId="0" fontId="7" fillId="0" borderId="9" xfId="0" quotePrefix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5">
    <cellStyle name="Comma 2" xfId="2"/>
    <cellStyle name="Normal" xfId="0" builtinId="0"/>
    <cellStyle name="Normal 2" xfId="3"/>
    <cellStyle name="เครื่องหมายจุลภาค 3" xfId="4"/>
    <cellStyle name="ปกติ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31</xdr:row>
      <xdr:rowOff>38100</xdr:rowOff>
    </xdr:from>
    <xdr:to>
      <xdr:col>9</xdr:col>
      <xdr:colOff>95250</xdr:colOff>
      <xdr:row>34</xdr:row>
      <xdr:rowOff>38100</xdr:rowOff>
    </xdr:to>
    <xdr:sp macro="" textlink="">
      <xdr:nvSpPr>
        <xdr:cNvPr id="6" name="คำบรรยายภาพแบบสี่เหลี่ยม 5"/>
        <xdr:cNvSpPr/>
      </xdr:nvSpPr>
      <xdr:spPr>
        <a:xfrm>
          <a:off x="1457325" y="6915150"/>
          <a:ext cx="3409950" cy="714375"/>
        </a:xfrm>
        <a:prstGeom prst="wedgeRectCallout">
          <a:avLst>
            <a:gd name="adj1" fmla="val -23295"/>
            <a:gd name="adj2" fmla="val -7559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โปรดตรวจสอบยอดรวมของเจ้าหน้าที่ทางการแพทย์ให้สอดคล้องกับตาราง</a:t>
          </a:r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5.4</a:t>
          </a:r>
          <a:endParaRPr lang="th-TH" sz="1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9"/>
  <sheetViews>
    <sheetView showGridLines="0" tabSelected="1" zoomScale="115" zoomScaleNormal="115" workbookViewId="0">
      <selection activeCell="Q11" sqref="Q11"/>
    </sheetView>
  </sheetViews>
  <sheetFormatPr defaultRowHeight="18.75" x14ac:dyDescent="0.3"/>
  <cols>
    <col min="1" max="1" width="1.7109375" style="6" customWidth="1"/>
    <col min="2" max="2" width="6" style="6" customWidth="1"/>
    <col min="3" max="3" width="4.42578125" style="6" customWidth="1"/>
    <col min="4" max="4" width="6.85546875" style="6" customWidth="1"/>
    <col min="5" max="7" width="10.28515625" style="6" customWidth="1"/>
    <col min="8" max="8" width="9.7109375" style="6" customWidth="1"/>
    <col min="9" max="9" width="12" style="6" customWidth="1"/>
    <col min="10" max="10" width="10" style="6" customWidth="1"/>
    <col min="11" max="11" width="10.140625" style="6" customWidth="1"/>
    <col min="12" max="12" width="10.5703125" style="6" customWidth="1"/>
    <col min="13" max="13" width="9.42578125" style="6" customWidth="1"/>
    <col min="14" max="14" width="12" style="6" customWidth="1"/>
    <col min="15" max="15" width="19" style="6" customWidth="1"/>
    <col min="16" max="16384" width="9.140625" style="5"/>
  </cols>
  <sheetData>
    <row r="1" spans="1:15" s="2" customFormat="1" x14ac:dyDescent="0.3">
      <c r="A1" s="1"/>
      <c r="B1" s="1" t="s">
        <v>0</v>
      </c>
      <c r="C1" s="10">
        <v>5.6</v>
      </c>
      <c r="D1" s="1" t="s">
        <v>47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4" customFormat="1" x14ac:dyDescent="0.3">
      <c r="A2" s="3"/>
      <c r="B2" s="1" t="s">
        <v>13</v>
      </c>
      <c r="C2" s="10">
        <v>5.6</v>
      </c>
      <c r="D2" s="1" t="s">
        <v>48</v>
      </c>
      <c r="E2" s="1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s="7" customFormat="1" ht="20.100000000000001" customHeight="1" x14ac:dyDescent="0.3">
      <c r="A4" s="36" t="s">
        <v>11</v>
      </c>
      <c r="B4" s="36"/>
      <c r="C4" s="36"/>
      <c r="D4" s="36"/>
      <c r="E4" s="35" t="s">
        <v>14</v>
      </c>
      <c r="F4" s="48"/>
      <c r="G4" s="48"/>
      <c r="H4" s="48"/>
      <c r="I4" s="48"/>
      <c r="J4" s="35" t="s">
        <v>16</v>
      </c>
      <c r="K4" s="48"/>
      <c r="L4" s="48"/>
      <c r="M4" s="48"/>
      <c r="N4" s="48"/>
      <c r="O4" s="39" t="s">
        <v>12</v>
      </c>
    </row>
    <row r="5" spans="1:15" s="7" customFormat="1" ht="20.100000000000001" customHeight="1" x14ac:dyDescent="0.3">
      <c r="A5" s="37"/>
      <c r="B5" s="37"/>
      <c r="C5" s="37"/>
      <c r="D5" s="37"/>
      <c r="E5" s="44" t="s">
        <v>15</v>
      </c>
      <c r="F5" s="45"/>
      <c r="G5" s="45"/>
      <c r="H5" s="45"/>
      <c r="I5" s="45"/>
      <c r="J5" s="44" t="s">
        <v>17</v>
      </c>
      <c r="K5" s="45"/>
      <c r="L5" s="45"/>
      <c r="M5" s="45"/>
      <c r="N5" s="45"/>
      <c r="O5" s="40"/>
    </row>
    <row r="6" spans="1:15" s="7" customFormat="1" ht="21.75" customHeight="1" x14ac:dyDescent="0.3">
      <c r="A6" s="37"/>
      <c r="B6" s="37"/>
      <c r="C6" s="37"/>
      <c r="D6" s="37"/>
      <c r="E6" s="21" t="s">
        <v>2</v>
      </c>
      <c r="F6" s="21" t="s">
        <v>3</v>
      </c>
      <c r="G6" s="21" t="s">
        <v>8</v>
      </c>
      <c r="H6" s="21" t="s">
        <v>4</v>
      </c>
      <c r="I6" s="21" t="s">
        <v>18</v>
      </c>
      <c r="J6" s="21" t="s">
        <v>2</v>
      </c>
      <c r="K6" s="21" t="s">
        <v>3</v>
      </c>
      <c r="L6" s="21" t="s">
        <v>8</v>
      </c>
      <c r="M6" s="21" t="s">
        <v>4</v>
      </c>
      <c r="N6" s="21" t="s">
        <v>18</v>
      </c>
      <c r="O6" s="40"/>
    </row>
    <row r="7" spans="1:15" s="7" customFormat="1" ht="21.75" customHeight="1" x14ac:dyDescent="0.25">
      <c r="A7" s="38"/>
      <c r="B7" s="38"/>
      <c r="C7" s="38"/>
      <c r="D7" s="38"/>
      <c r="E7" s="18" t="s">
        <v>5</v>
      </c>
      <c r="F7" s="18" t="s">
        <v>6</v>
      </c>
      <c r="G7" s="18" t="s">
        <v>10</v>
      </c>
      <c r="H7" s="18" t="s">
        <v>7</v>
      </c>
      <c r="I7" s="18" t="s">
        <v>19</v>
      </c>
      <c r="J7" s="18" t="s">
        <v>5</v>
      </c>
      <c r="K7" s="18" t="s">
        <v>6</v>
      </c>
      <c r="L7" s="18" t="s">
        <v>10</v>
      </c>
      <c r="M7" s="18" t="s">
        <v>7</v>
      </c>
      <c r="N7" s="18" t="s">
        <v>19</v>
      </c>
      <c r="O7" s="41"/>
    </row>
    <row r="8" spans="1:15" s="7" customFormat="1" ht="3" customHeight="1" x14ac:dyDescent="0.3">
      <c r="A8" s="15"/>
      <c r="B8" s="46"/>
      <c r="C8" s="46"/>
      <c r="D8" s="47"/>
      <c r="E8" s="28"/>
      <c r="F8" s="22"/>
      <c r="G8" s="28"/>
      <c r="H8" s="29"/>
      <c r="I8" s="22"/>
      <c r="J8" s="28"/>
      <c r="K8" s="22"/>
      <c r="L8" s="22"/>
      <c r="M8" s="28"/>
      <c r="N8" s="28"/>
      <c r="O8" s="20"/>
    </row>
    <row r="9" spans="1:15" s="8" customFormat="1" ht="27" customHeight="1" x14ac:dyDescent="0.3">
      <c r="A9" s="17"/>
      <c r="B9" s="42" t="s">
        <v>9</v>
      </c>
      <c r="C9" s="42"/>
      <c r="D9" s="43"/>
      <c r="E9" s="19">
        <f>SUM(E10:E22)</f>
        <v>272</v>
      </c>
      <c r="F9" s="19">
        <f t="shared" ref="F9:I9" si="0">SUM(F10:F22)</f>
        <v>69</v>
      </c>
      <c r="G9" s="19">
        <f t="shared" si="0"/>
        <v>102</v>
      </c>
      <c r="H9" s="19">
        <f t="shared" si="0"/>
        <v>1458</v>
      </c>
      <c r="I9" s="19">
        <f t="shared" si="0"/>
        <v>51</v>
      </c>
      <c r="J9" s="19">
        <v>2346</v>
      </c>
      <c r="K9" s="19">
        <v>9670</v>
      </c>
      <c r="L9" s="19">
        <v>6257</v>
      </c>
      <c r="M9" s="19">
        <v>445</v>
      </c>
      <c r="N9" s="19">
        <v>12514</v>
      </c>
      <c r="O9" s="20" t="s">
        <v>1</v>
      </c>
    </row>
    <row r="10" spans="1:15" s="7" customFormat="1" ht="20.25" customHeight="1" x14ac:dyDescent="0.3">
      <c r="A10" s="16"/>
      <c r="B10" s="27" t="s">
        <v>20</v>
      </c>
      <c r="C10" s="16"/>
      <c r="D10" s="16"/>
      <c r="E10" s="24">
        <v>191</v>
      </c>
      <c r="F10" s="23">
        <v>23</v>
      </c>
      <c r="G10" s="24">
        <v>41</v>
      </c>
      <c r="H10" s="30">
        <v>580</v>
      </c>
      <c r="I10" s="23">
        <v>24</v>
      </c>
      <c r="J10" s="24">
        <v>625</v>
      </c>
      <c r="K10" s="23">
        <v>5188</v>
      </c>
      <c r="L10" s="23">
        <v>3037</v>
      </c>
      <c r="M10" s="24">
        <v>205</v>
      </c>
      <c r="N10" s="24">
        <v>4972</v>
      </c>
      <c r="O10" s="31" t="s">
        <v>33</v>
      </c>
    </row>
    <row r="11" spans="1:15" s="7" customFormat="1" ht="20.25" customHeight="1" x14ac:dyDescent="0.3">
      <c r="A11" s="16"/>
      <c r="B11" s="27" t="s">
        <v>21</v>
      </c>
      <c r="C11" s="16"/>
      <c r="D11" s="16"/>
      <c r="E11" s="24">
        <v>11</v>
      </c>
      <c r="F11" s="23">
        <f>SUM(F12:F13)</f>
        <v>9</v>
      </c>
      <c r="G11" s="23">
        <f t="shared" ref="G11:L11" si="1">SUM(G12:G13)</f>
        <v>8</v>
      </c>
      <c r="H11" s="23">
        <f t="shared" si="1"/>
        <v>113</v>
      </c>
      <c r="I11" s="24" t="s">
        <v>50</v>
      </c>
      <c r="J11" s="23">
        <f t="shared" si="1"/>
        <v>23118</v>
      </c>
      <c r="K11" s="23">
        <f t="shared" si="1"/>
        <v>28128</v>
      </c>
      <c r="L11" s="23">
        <f t="shared" si="1"/>
        <v>31342</v>
      </c>
      <c r="M11" s="24">
        <v>1101</v>
      </c>
      <c r="N11" s="24" t="s">
        <v>50</v>
      </c>
      <c r="O11" s="31" t="s">
        <v>34</v>
      </c>
    </row>
    <row r="12" spans="1:15" s="7" customFormat="1" ht="20.25" customHeight="1" x14ac:dyDescent="0.3">
      <c r="A12" s="15"/>
      <c r="B12" s="27" t="s">
        <v>22</v>
      </c>
      <c r="C12" s="16"/>
      <c r="D12" s="16"/>
      <c r="E12" s="24">
        <v>6</v>
      </c>
      <c r="F12" s="23">
        <v>5</v>
      </c>
      <c r="G12" s="24">
        <v>5</v>
      </c>
      <c r="H12" s="30">
        <v>74</v>
      </c>
      <c r="I12" s="24" t="s">
        <v>50</v>
      </c>
      <c r="J12" s="24">
        <v>15404</v>
      </c>
      <c r="K12" s="23">
        <v>18485</v>
      </c>
      <c r="L12" s="23">
        <v>18485</v>
      </c>
      <c r="M12" s="24">
        <v>1249</v>
      </c>
      <c r="N12" s="24" t="s">
        <v>50</v>
      </c>
      <c r="O12" s="31" t="s">
        <v>35</v>
      </c>
    </row>
    <row r="13" spans="1:15" s="7" customFormat="1" ht="20.25" customHeight="1" x14ac:dyDescent="0.3">
      <c r="A13" s="15"/>
      <c r="B13" s="27" t="s">
        <v>23</v>
      </c>
      <c r="C13" s="25"/>
      <c r="D13" s="25"/>
      <c r="E13" s="24">
        <v>5</v>
      </c>
      <c r="F13" s="23">
        <v>4</v>
      </c>
      <c r="G13" s="24">
        <v>3</v>
      </c>
      <c r="H13" s="30">
        <v>39</v>
      </c>
      <c r="I13" s="24" t="s">
        <v>50</v>
      </c>
      <c r="J13" s="24">
        <v>7714</v>
      </c>
      <c r="K13" s="23">
        <v>9643</v>
      </c>
      <c r="L13" s="23">
        <v>12857</v>
      </c>
      <c r="M13" s="24">
        <v>989</v>
      </c>
      <c r="N13" s="24" t="s">
        <v>50</v>
      </c>
      <c r="O13" s="31" t="s">
        <v>36</v>
      </c>
    </row>
    <row r="14" spans="1:15" s="7" customFormat="1" ht="20.25" customHeight="1" x14ac:dyDescent="0.3">
      <c r="A14" s="15"/>
      <c r="B14" s="27" t="s">
        <v>24</v>
      </c>
      <c r="C14" s="25"/>
      <c r="D14" s="25"/>
      <c r="E14" s="24">
        <v>2</v>
      </c>
      <c r="F14" s="23">
        <v>2</v>
      </c>
      <c r="G14" s="24">
        <v>2</v>
      </c>
      <c r="H14" s="30">
        <v>33</v>
      </c>
      <c r="I14" s="24" t="s">
        <v>50</v>
      </c>
      <c r="J14" s="24">
        <v>7913</v>
      </c>
      <c r="K14" s="23">
        <v>7913</v>
      </c>
      <c r="L14" s="23">
        <v>7913</v>
      </c>
      <c r="M14" s="24">
        <v>480</v>
      </c>
      <c r="N14" s="24" t="s">
        <v>50</v>
      </c>
      <c r="O14" s="31" t="s">
        <v>37</v>
      </c>
    </row>
    <row r="15" spans="1:15" s="7" customFormat="1" ht="20.25" customHeight="1" x14ac:dyDescent="0.3">
      <c r="A15" s="15"/>
      <c r="B15" s="27" t="s">
        <v>25</v>
      </c>
      <c r="C15" s="16"/>
      <c r="D15" s="16"/>
      <c r="E15" s="24">
        <v>9</v>
      </c>
      <c r="F15" s="23">
        <v>4</v>
      </c>
      <c r="G15" s="24">
        <v>5</v>
      </c>
      <c r="H15" s="30">
        <v>79</v>
      </c>
      <c r="I15" s="23">
        <v>1</v>
      </c>
      <c r="J15" s="24">
        <v>4758</v>
      </c>
      <c r="K15" s="23">
        <v>10705</v>
      </c>
      <c r="L15" s="23">
        <v>8564</v>
      </c>
      <c r="M15" s="24">
        <v>542</v>
      </c>
      <c r="N15" s="24">
        <v>42820</v>
      </c>
      <c r="O15" s="32" t="s">
        <v>38</v>
      </c>
    </row>
    <row r="16" spans="1:15" s="7" customFormat="1" ht="20.25" customHeight="1" x14ac:dyDescent="0.3">
      <c r="A16" s="15"/>
      <c r="B16" s="27" t="s">
        <v>26</v>
      </c>
      <c r="C16" s="25"/>
      <c r="D16" s="25"/>
      <c r="E16" s="24">
        <v>3</v>
      </c>
      <c r="F16" s="23">
        <v>1</v>
      </c>
      <c r="G16" s="24">
        <v>3</v>
      </c>
      <c r="H16" s="30">
        <v>26</v>
      </c>
      <c r="I16" s="24" t="s">
        <v>50</v>
      </c>
      <c r="J16" s="24">
        <v>2253</v>
      </c>
      <c r="K16" s="23">
        <v>6759</v>
      </c>
      <c r="L16" s="23">
        <v>2253</v>
      </c>
      <c r="M16" s="24">
        <v>260</v>
      </c>
      <c r="N16" s="24" t="s">
        <v>50</v>
      </c>
      <c r="O16" s="32" t="s">
        <v>39</v>
      </c>
    </row>
    <row r="17" spans="1:15" s="7" customFormat="1" ht="20.25" customHeight="1" x14ac:dyDescent="0.3">
      <c r="A17" s="15"/>
      <c r="B17" s="27" t="s">
        <v>27</v>
      </c>
      <c r="C17" s="25"/>
      <c r="D17" s="25"/>
      <c r="E17" s="24">
        <v>2</v>
      </c>
      <c r="F17" s="23">
        <v>2</v>
      </c>
      <c r="G17" s="24">
        <v>4</v>
      </c>
      <c r="H17" s="30">
        <v>41</v>
      </c>
      <c r="I17" s="24" t="s">
        <v>50</v>
      </c>
      <c r="J17" s="24">
        <v>7077</v>
      </c>
      <c r="K17" s="23">
        <v>7077</v>
      </c>
      <c r="L17" s="23">
        <v>3538</v>
      </c>
      <c r="M17" s="24">
        <v>345</v>
      </c>
      <c r="N17" s="24" t="s">
        <v>50</v>
      </c>
      <c r="O17" s="32" t="s">
        <v>40</v>
      </c>
    </row>
    <row r="18" spans="1:15" s="7" customFormat="1" ht="20.25" customHeight="1" x14ac:dyDescent="0.3">
      <c r="A18" s="15"/>
      <c r="B18" s="27" t="s">
        <v>28</v>
      </c>
      <c r="C18" s="25"/>
      <c r="D18" s="25"/>
      <c r="E18" s="24">
        <v>29</v>
      </c>
      <c r="F18" s="23">
        <v>9</v>
      </c>
      <c r="G18" s="24">
        <v>20</v>
      </c>
      <c r="H18" s="30">
        <v>318</v>
      </c>
      <c r="I18" s="23">
        <v>26</v>
      </c>
      <c r="J18" s="24">
        <v>2220</v>
      </c>
      <c r="K18" s="23">
        <v>7153</v>
      </c>
      <c r="L18" s="23">
        <v>3219</v>
      </c>
      <c r="M18" s="24">
        <v>202</v>
      </c>
      <c r="N18" s="24">
        <v>2476</v>
      </c>
      <c r="O18" s="32" t="s">
        <v>41</v>
      </c>
    </row>
    <row r="19" spans="1:15" s="7" customFormat="1" ht="20.25" customHeight="1" x14ac:dyDescent="0.3">
      <c r="A19" s="15"/>
      <c r="B19" s="27" t="s">
        <v>29</v>
      </c>
      <c r="C19" s="25"/>
      <c r="D19" s="25"/>
      <c r="E19" s="24">
        <v>6</v>
      </c>
      <c r="F19" s="23">
        <v>3</v>
      </c>
      <c r="G19" s="24">
        <v>3</v>
      </c>
      <c r="H19" s="30">
        <v>56</v>
      </c>
      <c r="I19" s="24" t="s">
        <v>50</v>
      </c>
      <c r="J19" s="24">
        <v>5613</v>
      </c>
      <c r="K19" s="23">
        <v>11225</v>
      </c>
      <c r="L19" s="23">
        <v>11225</v>
      </c>
      <c r="M19" s="24">
        <v>601</v>
      </c>
      <c r="N19" s="24" t="s">
        <v>50</v>
      </c>
      <c r="O19" s="32" t="s">
        <v>42</v>
      </c>
    </row>
    <row r="20" spans="1:15" s="7" customFormat="1" ht="20.25" customHeight="1" x14ac:dyDescent="0.3">
      <c r="A20" s="15"/>
      <c r="B20" s="27" t="s">
        <v>30</v>
      </c>
      <c r="C20" s="25"/>
      <c r="D20" s="25"/>
      <c r="E20" s="24">
        <v>4</v>
      </c>
      <c r="F20" s="23">
        <v>4</v>
      </c>
      <c r="G20" s="24">
        <v>4</v>
      </c>
      <c r="H20" s="30">
        <v>52</v>
      </c>
      <c r="I20" s="24" t="s">
        <v>50</v>
      </c>
      <c r="J20" s="24">
        <v>13875</v>
      </c>
      <c r="K20" s="23">
        <v>13875</v>
      </c>
      <c r="L20" s="23">
        <v>13875</v>
      </c>
      <c r="M20" s="24">
        <v>1067</v>
      </c>
      <c r="N20" s="24" t="s">
        <v>50</v>
      </c>
      <c r="O20" s="32" t="s">
        <v>43</v>
      </c>
    </row>
    <row r="21" spans="1:15" s="7" customFormat="1" ht="20.25" customHeight="1" x14ac:dyDescent="0.3">
      <c r="A21" s="15"/>
      <c r="B21" s="27" t="s">
        <v>31</v>
      </c>
      <c r="C21" s="25"/>
      <c r="D21" s="25"/>
      <c r="E21" s="24">
        <v>4</v>
      </c>
      <c r="F21" s="23">
        <v>3</v>
      </c>
      <c r="G21" s="24">
        <v>4</v>
      </c>
      <c r="H21" s="30">
        <v>45</v>
      </c>
      <c r="I21" s="24" t="s">
        <v>50</v>
      </c>
      <c r="J21" s="24">
        <v>4935</v>
      </c>
      <c r="K21" s="23">
        <v>6580</v>
      </c>
      <c r="L21" s="23">
        <v>4935</v>
      </c>
      <c r="M21" s="24">
        <v>439</v>
      </c>
      <c r="N21" s="24" t="s">
        <v>50</v>
      </c>
      <c r="O21" s="32" t="s">
        <v>44</v>
      </c>
    </row>
    <row r="22" spans="1:15" s="7" customFormat="1" ht="20.25" customHeight="1" x14ac:dyDescent="0.3">
      <c r="A22" s="15"/>
      <c r="B22" s="27" t="s">
        <v>32</v>
      </c>
      <c r="C22" s="25"/>
      <c r="D22" s="25"/>
      <c r="E22" s="24" t="s">
        <v>50</v>
      </c>
      <c r="F22" s="24" t="s">
        <v>50</v>
      </c>
      <c r="G22" s="24" t="s">
        <v>50</v>
      </c>
      <c r="H22" s="30">
        <v>2</v>
      </c>
      <c r="I22" s="24" t="s">
        <v>50</v>
      </c>
      <c r="J22" s="24" t="s">
        <v>50</v>
      </c>
      <c r="K22" s="24" t="s">
        <v>50</v>
      </c>
      <c r="L22" s="24" t="s">
        <v>50</v>
      </c>
      <c r="M22" s="24">
        <v>17990</v>
      </c>
      <c r="N22" s="24" t="s">
        <v>50</v>
      </c>
      <c r="O22" s="32" t="s">
        <v>45</v>
      </c>
    </row>
    <row r="23" spans="1:15" s="7" customFormat="1" ht="5.25" customHeight="1" x14ac:dyDescent="0.3">
      <c r="A23" s="12"/>
      <c r="B23" s="13"/>
      <c r="C23" s="13"/>
      <c r="D23" s="26"/>
      <c r="E23" s="14"/>
      <c r="F23" s="14"/>
      <c r="G23" s="14"/>
      <c r="H23" s="26"/>
      <c r="I23" s="14"/>
      <c r="J23" s="14"/>
      <c r="K23" s="14"/>
      <c r="L23" s="14"/>
      <c r="M23" s="14"/>
      <c r="N23" s="14"/>
      <c r="O23" s="13"/>
    </row>
    <row r="24" spans="1:15" s="7" customFormat="1" ht="4.5" customHeight="1" x14ac:dyDescent="0.3">
      <c r="A24" s="33"/>
      <c r="B24" s="16"/>
      <c r="C24" s="16"/>
      <c r="D24" s="16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6"/>
    </row>
    <row r="25" spans="1:15" s="7" customFormat="1" ht="17.25" x14ac:dyDescent="0.3">
      <c r="A25" s="11"/>
      <c r="B25" s="11" t="s">
        <v>46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s="7" customFormat="1" ht="17.25" x14ac:dyDescent="0.3">
      <c r="A26" s="11"/>
      <c r="B26" s="11" t="s">
        <v>49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s="7" customFormat="1" ht="15.75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s="7" customFormat="1" ht="15.75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s="7" customFormat="1" ht="15.75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</sheetData>
  <mergeCells count="8">
    <mergeCell ref="O4:O7"/>
    <mergeCell ref="E5:I5"/>
    <mergeCell ref="J5:N5"/>
    <mergeCell ref="B8:D8"/>
    <mergeCell ref="B9:D9"/>
    <mergeCell ref="A4:D7"/>
    <mergeCell ref="E4:I4"/>
    <mergeCell ref="J4:N4"/>
  </mergeCells>
  <printOptions horizontalCentered="1"/>
  <pageMargins left="0.78740157480314965" right="0.59055118110236227" top="1.181102362204724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 (2)k</vt:lpstr>
      <vt:lpstr>'T-5.6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2017-08-27T04:55:29Z</cp:lastPrinted>
  <dcterms:created xsi:type="dcterms:W3CDTF">2004-08-16T17:13:42Z</dcterms:created>
  <dcterms:modified xsi:type="dcterms:W3CDTF">2017-09-05T07:06:02Z</dcterms:modified>
</cp:coreProperties>
</file>