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2559\2.เดือนกุมภาพันธ์\"/>
    </mc:Choice>
  </mc:AlternateContent>
  <xr:revisionPtr revIDLastSave="0" documentId="13_ncr:1_{8E422F10-153D-484B-91BE-5DC62A0D255B}" xr6:coauthVersionLast="46" xr6:coauthVersionMax="46" xr10:uidLastSave="{00000000-0000-0000-0000-000000000000}"/>
  <bookViews>
    <workbookView xWindow="0" yWindow="0" windowWidth="23040" windowHeight="12360" tabRatio="729" xr2:uid="{00000000-000D-0000-FFFF-FFFF00000000}"/>
  </bookViews>
  <sheets>
    <sheet name="ตร6" sheetId="9" r:id="rId1"/>
  </sheets>
  <calcPr calcId="181029"/>
</workbook>
</file>

<file path=xl/calcChain.xml><?xml version="1.0" encoding="utf-8"?>
<calcChain xmlns="http://schemas.openxmlformats.org/spreadsheetml/2006/main">
  <c r="D15" i="9" l="1"/>
  <c r="C15" i="9"/>
  <c r="D17" i="9"/>
  <c r="D18" i="9"/>
  <c r="D19" i="9"/>
  <c r="D20" i="9"/>
  <c r="D21" i="9"/>
  <c r="D22" i="9"/>
  <c r="D23" i="9"/>
  <c r="C17" i="9"/>
  <c r="C18" i="9"/>
  <c r="C19" i="9"/>
  <c r="C20" i="9"/>
  <c r="C21" i="9"/>
  <c r="C22" i="9"/>
  <c r="C23" i="9"/>
  <c r="B17" i="9"/>
  <c r="B15" i="9" s="1"/>
  <c r="B18" i="9"/>
  <c r="B19" i="9"/>
  <c r="B20" i="9"/>
  <c r="B21" i="9"/>
  <c r="B22" i="9"/>
  <c r="B23" i="9"/>
  <c r="D16" i="9"/>
  <c r="C16" i="9" l="1"/>
  <c r="B16" i="9"/>
</calcChain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<sst xmlns="http://schemas.openxmlformats.org/spreadsheetml/2006/main" count="27" uniqueCount="18">
  <si>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</si>
  <si>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</si>
  <si>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</si>
  <si>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</si>
  <si>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</si>
  <si>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</si>
  <si>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</si>
  <si>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</si>
  <si>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</si>
  <si>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</si>
  <si>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</si>
  <si>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</si>
  <si>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ชั่วโมงทำงาน</t>
  </si>
  <si>
    <t>2.  1-9 ชั่วโมง</t>
  </si>
  <si>
    <r>
      <t xml:space="preserve">1.  0 ชั่วโมง </t>
    </r>
    <r>
      <rPr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</si>
  <si>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</si>
  <si>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การสำรวจภาวะการทำงานของประชากร จังหวัดพิจิตร เดือนกุมภาพันธ์  พ.ศ. 2559</t>
  </si>
  <si>
    <t>ตารางที่ 6 จำนวนและร้อยละของผู้มีงานทำ จำแนกตามชั่วโมงทำงานต่อสัปดาห์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</si>
</sst>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_ ;\-0.0\ "/>
    <numFmt numFmtId="189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vertAlign val="superscript"/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187" fontId="4" fillId="0" borderId="0" xfId="0" applyNumberFormat="1" applyFont="1" applyFill="1" applyBorder="1" applyAlignment="1">
      <alignment horizontal="center" vertical="center"/>
    </xf>
    <xf numFmtId="187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17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188" fontId="4" fillId="0" borderId="0" xfId="1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horizontal="left"/>
    </xf>
    <xf numFmtId="189" fontId="6" fillId="0" borderId="0" xfId="0" applyNumberFormat="1" applyFont="1" applyFill="1"/>
    <xf numFmtId="0" fontId="11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189" fontId="6" fillId="0" borderId="0" xfId="1" applyNumberFormat="1" applyFont="1" applyFill="1" applyBorder="1" applyAlignment="1">
      <alignment horizontal="right"/>
    </xf>
    <xf numFmtId="189" fontId="6" fillId="0" borderId="1" xfId="1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6" fillId="0" borderId="3" xfId="0" applyFont="1" applyFill="1" applyBorder="1"/>
  </cellXfs>
  <cellStyles count="8">
    <cellStyle name="Comma" xfId="1" builtinId="3"/>
    <cellStyle name="Comma 2" xfId="5" xr:uid="{00000000-0005-0000-0000-000000000000}"/>
    <cellStyle name="Normal" xfId="0" builtinId="0"/>
    <cellStyle name="Normal 2" xfId="4" xr:uid="{00000000-0005-0000-0000-000001000000}"/>
    <cellStyle name="Normal 3" xfId="3" xr:uid="{00000000-0005-0000-0000-000002000000}"/>
    <cellStyle name="เครื่องหมายจุลภาค 2" xfId="6" xr:uid="{00000000-0005-0000-0000-000004000000}"/>
    <cellStyle name="ปกติ 2" xfId="2" xr:uid="{00000000-0005-0000-0000-000006000000}"/>
    <cellStyle name="เปอร์เซ็นต์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49"/>
  <sheetViews>
    <sheetView tabSelected="1" topLeftCell="A12" workbookViewId="0">
      <selection activeCell="D16" sqref="D16"/>
    </sheetView>
  </sheetViews>
  <sheetFormatPr defaultColWidth="9.125" defaultRowHeight="30.75" customHeight="1" x14ac:dyDescent="0.7"/>
  <cols>
    <col min="1" max="1" width="34.375" style="3" customWidth="1"/>
    <col min="2" max="4" width="17.75" style="3" customWidth="1"/>
    <col min="5" max="16384" width="9.125" style="3"/>
  </cols>
  <sheetData>
    <row r="1" spans="1:4" s="1" customFormat="1" ht="27.75" customHeight="1" x14ac:dyDescent="0.7">
      <c r="A1" s="4" t="s">
        <v>17</v>
      </c>
      <c r="B1" s="3"/>
      <c r="C1" s="3"/>
      <c r="D1" s="28"/>
    </row>
    <row r="2" spans="1:4" s="1" customFormat="1" ht="12" customHeight="1" x14ac:dyDescent="0.7">
      <c r="A2" s="4"/>
      <c r="B2" s="3"/>
      <c r="C2" s="3"/>
      <c r="D2" s="3"/>
    </row>
    <row r="3" spans="1:4" s="7" customFormat="1" ht="27" customHeight="1" x14ac:dyDescent="0.7">
      <c r="A3" s="14" t="s">
        <v>12</v>
      </c>
      <c r="B3" s="15" t="s">
        <v>0</v>
      </c>
      <c r="C3" s="15" t="s">
        <v>1</v>
      </c>
      <c r="D3" s="15" t="s">
        <v>2</v>
      </c>
    </row>
    <row r="4" spans="1:4" s="7" customFormat="1" ht="26.1" customHeight="1" x14ac:dyDescent="0.65">
      <c r="A4" s="9"/>
      <c r="B4" s="27" t="s">
        <v>3</v>
      </c>
      <c r="C4" s="27"/>
      <c r="D4" s="27"/>
    </row>
    <row r="5" spans="1:4" s="8" customFormat="1" ht="26.1" customHeight="1" x14ac:dyDescent="0.7">
      <c r="A5" s="13" t="s">
        <v>4</v>
      </c>
      <c r="B5" s="25">
        <v>277337.37</v>
      </c>
      <c r="C5" s="25">
        <v>153243.75</v>
      </c>
      <c r="D5" s="25">
        <v>124093.62</v>
      </c>
    </row>
    <row r="6" spans="1:4" s="5" customFormat="1" ht="26.1" customHeight="1" x14ac:dyDescent="0.7">
      <c r="A6" s="11" t="s">
        <v>14</v>
      </c>
      <c r="B6" s="26">
        <v>15406.8</v>
      </c>
      <c r="C6" s="26">
        <v>10633.29</v>
      </c>
      <c r="D6" s="26">
        <v>4773.51</v>
      </c>
    </row>
    <row r="7" spans="1:4" s="5" customFormat="1" ht="26.1" customHeight="1" x14ac:dyDescent="0.7">
      <c r="A7" s="11" t="s">
        <v>13</v>
      </c>
      <c r="B7" s="26">
        <v>1997.95</v>
      </c>
      <c r="C7" s="26">
        <v>1193.1500000000001</v>
      </c>
      <c r="D7" s="26">
        <v>804.8</v>
      </c>
    </row>
    <row r="8" spans="1:4" s="5" customFormat="1" ht="26.1" customHeight="1" x14ac:dyDescent="0.7">
      <c r="A8" s="12" t="s">
        <v>6</v>
      </c>
      <c r="B8" s="26">
        <v>26393.93</v>
      </c>
      <c r="C8" s="26">
        <v>14073.47</v>
      </c>
      <c r="D8" s="26">
        <v>12320.46</v>
      </c>
    </row>
    <row r="9" spans="1:4" s="5" customFormat="1" ht="26.1" customHeight="1" x14ac:dyDescent="0.7">
      <c r="A9" s="11" t="s">
        <v>7</v>
      </c>
      <c r="B9" s="26">
        <v>55992.56</v>
      </c>
      <c r="C9" s="26">
        <v>30525.23</v>
      </c>
      <c r="D9" s="26">
        <v>25467.32</v>
      </c>
    </row>
    <row r="10" spans="1:4" s="5" customFormat="1" ht="26.1" customHeight="1" x14ac:dyDescent="0.7">
      <c r="A10" s="11" t="s">
        <v>8</v>
      </c>
      <c r="B10" s="26">
        <v>19632.63</v>
      </c>
      <c r="C10" s="26">
        <v>13855.9</v>
      </c>
      <c r="D10" s="26">
        <v>5776.73</v>
      </c>
    </row>
    <row r="11" spans="1:4" s="6" customFormat="1" ht="26.1" customHeight="1" x14ac:dyDescent="0.7">
      <c r="A11" s="11" t="s">
        <v>9</v>
      </c>
      <c r="B11" s="26">
        <v>52401.22</v>
      </c>
      <c r="C11" s="26">
        <v>29137.93</v>
      </c>
      <c r="D11" s="26">
        <v>23263.29</v>
      </c>
    </row>
    <row r="12" spans="1:4" s="6" customFormat="1" ht="26.1" customHeight="1" x14ac:dyDescent="0.7">
      <c r="A12" s="11" t="s">
        <v>10</v>
      </c>
      <c r="B12" s="26">
        <v>77547.56</v>
      </c>
      <c r="C12" s="26">
        <v>38357.97</v>
      </c>
      <c r="D12" s="26">
        <v>39189.589999999997</v>
      </c>
    </row>
    <row r="13" spans="1:4" s="6" customFormat="1" ht="26.1" customHeight="1" x14ac:dyDescent="0.7">
      <c r="A13" s="11" t="s">
        <v>11</v>
      </c>
      <c r="B13" s="26">
        <v>27964.720000000001</v>
      </c>
      <c r="C13" s="26">
        <v>15466.8</v>
      </c>
      <c r="D13" s="26">
        <v>12497.92</v>
      </c>
    </row>
    <row r="14" spans="1:4" s="6" customFormat="1" ht="26.1" customHeight="1" x14ac:dyDescent="0.65">
      <c r="A14" s="10"/>
      <c r="B14" s="27" t="s">
        <v>5</v>
      </c>
      <c r="C14" s="27"/>
      <c r="D14" s="27"/>
    </row>
    <row r="15" spans="1:4" s="8" customFormat="1" ht="26.1" customHeight="1" x14ac:dyDescent="0.7">
      <c r="A15" s="13" t="s">
        <v>4</v>
      </c>
      <c r="B15" s="17">
        <f>SUM(B16:B23)</f>
        <v>100</v>
      </c>
      <c r="C15" s="17">
        <f>SUM(C16:C23)</f>
        <v>99.999993474448374</v>
      </c>
      <c r="D15" s="17">
        <f>SUM(D16:D23)</f>
        <v>100.00000000000001</v>
      </c>
    </row>
    <row r="16" spans="1:4" s="5" customFormat="1" ht="26.1" customHeight="1" x14ac:dyDescent="0.7">
      <c r="A16" s="11" t="s">
        <v>14</v>
      </c>
      <c r="B16" s="23">
        <f>B6/$B$5*100</f>
        <v>5.5552556801126372</v>
      </c>
      <c r="C16" s="23">
        <f>C6/$C$5*100</f>
        <v>6.9388082711366703</v>
      </c>
      <c r="D16" s="23">
        <f t="shared" ref="D16:D23" si="0">D6/$D$5*100</f>
        <v>3.8467005797719498</v>
      </c>
    </row>
    <row r="17" spans="1:4" s="5" customFormat="1" ht="26.1" customHeight="1" x14ac:dyDescent="0.7">
      <c r="A17" s="11" t="s">
        <v>13</v>
      </c>
      <c r="B17" s="23">
        <f t="shared" ref="B17:B23" si="1">B7/$B$5*100</f>
        <v>0.72040417777092214</v>
      </c>
      <c r="C17" s="23">
        <f t="shared" ref="C17:C23" si="2">C7/$C$5*100</f>
        <v>0.77859619070924591</v>
      </c>
      <c r="D17" s="23">
        <f t="shared" si="0"/>
        <v>0.64854260839517774</v>
      </c>
    </row>
    <row r="18" spans="1:4" s="5" customFormat="1" ht="26.1" customHeight="1" x14ac:dyDescent="0.7">
      <c r="A18" s="12" t="s">
        <v>6</v>
      </c>
      <c r="B18" s="23">
        <f t="shared" si="1"/>
        <v>9.5169035460313189</v>
      </c>
      <c r="C18" s="23">
        <f t="shared" si="2"/>
        <v>9.183715485949671</v>
      </c>
      <c r="D18" s="23">
        <f t="shared" si="0"/>
        <v>9.9283589277192501</v>
      </c>
    </row>
    <row r="19" spans="1:4" s="5" customFormat="1" ht="26.1" customHeight="1" x14ac:dyDescent="0.7">
      <c r="A19" s="11" t="s">
        <v>7</v>
      </c>
      <c r="B19" s="23">
        <f t="shared" si="1"/>
        <v>20.189331138461434</v>
      </c>
      <c r="C19" s="23">
        <f t="shared" si="2"/>
        <v>19.919396386475793</v>
      </c>
      <c r="D19" s="23">
        <f t="shared" si="0"/>
        <v>20.522666676981459</v>
      </c>
    </row>
    <row r="20" spans="1:4" s="5" customFormat="1" ht="26.1" customHeight="1" x14ac:dyDescent="0.7">
      <c r="A20" s="11" t="s">
        <v>8</v>
      </c>
      <c r="B20" s="23">
        <f t="shared" si="1"/>
        <v>7.0789702808532446</v>
      </c>
      <c r="C20" s="23">
        <f t="shared" si="2"/>
        <v>9.0417390595048737</v>
      </c>
      <c r="D20" s="23">
        <f t="shared" si="0"/>
        <v>4.6551385961663456</v>
      </c>
    </row>
    <row r="21" spans="1:4" s="6" customFormat="1" ht="26.1" customHeight="1" x14ac:dyDescent="0.7">
      <c r="A21" s="11" t="s">
        <v>9</v>
      </c>
      <c r="B21" s="23">
        <f t="shared" si="1"/>
        <v>18.894395659697789</v>
      </c>
      <c r="C21" s="23">
        <f t="shared" si="2"/>
        <v>19.014106611199477</v>
      </c>
      <c r="D21" s="23">
        <f t="shared" si="0"/>
        <v>18.746564086050519</v>
      </c>
    </row>
    <row r="22" spans="1:4" s="6" customFormat="1" ht="26.1" customHeight="1" x14ac:dyDescent="0.7">
      <c r="A22" s="11" t="s">
        <v>10</v>
      </c>
      <c r="B22" s="23">
        <f t="shared" si="1"/>
        <v>27.96145358990027</v>
      </c>
      <c r="C22" s="23">
        <f t="shared" si="2"/>
        <v>25.030691300624007</v>
      </c>
      <c r="D22" s="23">
        <f t="shared" si="0"/>
        <v>31.580664662695789</v>
      </c>
    </row>
    <row r="23" spans="1:4" s="6" customFormat="1" ht="26.1" customHeight="1" x14ac:dyDescent="0.7">
      <c r="A23" s="16" t="s">
        <v>11</v>
      </c>
      <c r="B23" s="24">
        <f t="shared" si="1"/>
        <v>10.083285927172382</v>
      </c>
      <c r="C23" s="24">
        <f t="shared" si="2"/>
        <v>10.092940168848648</v>
      </c>
      <c r="D23" s="24">
        <f t="shared" si="0"/>
        <v>10.071363862219508</v>
      </c>
    </row>
    <row r="24" spans="1:4" s="6" customFormat="1" ht="27" customHeight="1" x14ac:dyDescent="0.7">
      <c r="A24" s="21" t="s">
        <v>15</v>
      </c>
      <c r="B24" s="3"/>
      <c r="C24" s="3"/>
      <c r="D24" s="3"/>
    </row>
    <row r="25" spans="1:4" s="2" customFormat="1" ht="27" customHeight="1" x14ac:dyDescent="0.7">
      <c r="A25" s="22" t="s">
        <v>16</v>
      </c>
      <c r="B25" s="3"/>
      <c r="C25" s="3"/>
      <c r="D25" s="3"/>
    </row>
    <row r="44" spans="1:4" ht="30.75" customHeight="1" x14ac:dyDescent="0.7">
      <c r="A44" s="19"/>
      <c r="B44" s="18"/>
      <c r="C44" s="18"/>
      <c r="D44" s="18"/>
    </row>
    <row r="45" spans="1:4" ht="30.75" customHeight="1" x14ac:dyDescent="0.7">
      <c r="B45" s="20"/>
      <c r="C45" s="20"/>
      <c r="D45" s="20"/>
    </row>
    <row r="46" spans="1:4" ht="30.75" customHeight="1" x14ac:dyDescent="0.7">
      <c r="A46" s="19"/>
      <c r="B46" s="18"/>
      <c r="C46" s="18"/>
      <c r="D46" s="18"/>
    </row>
    <row r="47" spans="1:4" ht="30.75" customHeight="1" x14ac:dyDescent="0.7">
      <c r="B47" s="20"/>
      <c r="C47" s="20"/>
      <c r="D47" s="20"/>
    </row>
    <row r="48" spans="1:4" ht="30.75" customHeight="1" x14ac:dyDescent="0.7">
      <c r="A48" s="19"/>
      <c r="B48" s="18"/>
      <c r="C48" s="18"/>
      <c r="D48" s="18"/>
    </row>
    <row r="49" spans="2:4" ht="30.75" customHeight="1" x14ac:dyDescent="0.7">
      <c r="B49" s="20"/>
      <c r="C49" s="20"/>
      <c r="D49" s="20"/>
    </row>
  </sheetData>
  <mergeCells count="2">
    <mergeCell ref="B4:D4"/>
    <mergeCell ref="B14:D14"/>
  </mergeCells>
  <phoneticPr fontId="2" type="noConversion"/>
  <printOptions horizontalCentered="1"/>
  <pageMargins left="0.9055118110236221" right="0.39370078740157483" top="0.9055118110236221" bottom="0.6692913385826772" header="0.51181102362204722" footer="0.51181102362204722"/>
  <pageSetup paperSize="9" orientation="portrait" r:id="rId1"/>
  <headerFooter alignWithMargins="0">
    <oddHeader>&amp;C&amp;"TH SarabunPSK,ธรรมดา"&amp;16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ตร6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Smart</cp:lastModifiedBy>
  <cp:lastPrinted>2019-03-11T10:46:57Z</cp:lastPrinted>
  <dcterms:created xsi:type="dcterms:W3CDTF">2002-10-04T04:22:30Z</dcterms:created>
  <dcterms:modified xsi:type="dcterms:W3CDTF">2021-01-25T02:39:46Z</dcterms:modified>
</cp:coreProperties>
</file>