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 s="1"/>
  <c r="C14" i="1"/>
  <c r="D14" i="1"/>
  <c r="D13" i="1" s="1"/>
  <c r="B15" i="1"/>
  <c r="C15" i="1"/>
  <c r="C13" i="1" s="1"/>
  <c r="D15" i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<sst xmlns="http://schemas.openxmlformats.org/spreadsheetml/2006/main" count="28" uniqueCount="16">
  <si>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เดือนพฤษภาคม พ.ศ. 2559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</si>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</sst>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4" zoomScaleNormal="100" workbookViewId="0">
      <selection activeCell="H17" sqref="H17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7" customFormat="1" ht="30.75" customHeight="1" x14ac:dyDescent="0.35">
      <c r="A1" s="27" t="s">
        <v>15</v>
      </c>
      <c r="B1" s="2"/>
      <c r="C1" s="2"/>
      <c r="D1" s="2"/>
    </row>
    <row r="2" spans="1:8" s="27" customFormat="1" ht="17.25" customHeight="1" x14ac:dyDescent="0.35">
      <c r="A2" s="34"/>
      <c r="B2" s="34"/>
      <c r="C2" s="34"/>
      <c r="D2" s="34"/>
    </row>
    <row r="3" spans="1:8" s="27" customFormat="1" ht="25.5" customHeight="1" x14ac:dyDescent="0.35">
      <c r="A3" s="33" t="s">
        <v>14</v>
      </c>
      <c r="B3" s="32" t="s">
        <v>13</v>
      </c>
      <c r="C3" s="32" t="s">
        <v>12</v>
      </c>
      <c r="D3" s="32" t="s">
        <v>11</v>
      </c>
      <c r="E3" s="28"/>
    </row>
    <row r="4" spans="1:8" s="27" customFormat="1" ht="25.5" customHeight="1" x14ac:dyDescent="0.35">
      <c r="A4" s="31"/>
      <c r="B4" s="29"/>
      <c r="C4" s="30" t="s">
        <v>10</v>
      </c>
      <c r="D4" s="29"/>
      <c r="E4" s="28"/>
    </row>
    <row r="5" spans="1:8" s="15" customFormat="1" ht="25.5" customHeight="1" x14ac:dyDescent="0.5">
      <c r="A5" s="18" t="s">
        <v>8</v>
      </c>
      <c r="B5" s="26">
        <v>480474.83</v>
      </c>
      <c r="C5" s="26">
        <v>264181.63</v>
      </c>
      <c r="D5" s="26">
        <v>216293.2</v>
      </c>
      <c r="E5" s="24"/>
    </row>
    <row r="6" spans="1:8" s="13" customFormat="1" ht="25.5" customHeight="1" x14ac:dyDescent="0.3">
      <c r="A6" s="12" t="s">
        <v>7</v>
      </c>
      <c r="B6" s="25">
        <v>13409.02</v>
      </c>
      <c r="C6" s="25">
        <v>9554.2900000000009</v>
      </c>
      <c r="D6" s="25">
        <v>3854.73</v>
      </c>
      <c r="E6" s="24"/>
      <c r="F6" s="20"/>
      <c r="G6" s="19"/>
      <c r="H6" s="19"/>
    </row>
    <row r="7" spans="1:8" s="13" customFormat="1" ht="25.5" customHeight="1" x14ac:dyDescent="0.3">
      <c r="A7" s="12" t="s">
        <v>6</v>
      </c>
      <c r="B7" s="25">
        <v>63783.39</v>
      </c>
      <c r="C7" s="25">
        <v>32859.480000000003</v>
      </c>
      <c r="D7" s="25">
        <v>30923.91</v>
      </c>
      <c r="E7" s="24"/>
      <c r="F7" s="20"/>
      <c r="G7" s="19"/>
      <c r="H7" s="19"/>
    </row>
    <row r="8" spans="1:8" s="13" customFormat="1" ht="25.5" customHeight="1" x14ac:dyDescent="0.3">
      <c r="A8" s="12" t="s">
        <v>5</v>
      </c>
      <c r="B8" s="25">
        <v>151258.20000000001</v>
      </c>
      <c r="C8" s="25">
        <v>82801.08</v>
      </c>
      <c r="D8" s="25">
        <v>68457.119999999995</v>
      </c>
      <c r="E8" s="24"/>
      <c r="F8" s="20"/>
      <c r="G8" s="19"/>
      <c r="H8" s="19"/>
    </row>
    <row r="9" spans="1:8" s="13" customFormat="1" ht="25.5" customHeight="1" x14ac:dyDescent="0.3">
      <c r="A9" s="12" t="s">
        <v>4</v>
      </c>
      <c r="B9" s="25">
        <v>168392.94</v>
      </c>
      <c r="C9" s="25">
        <v>106155.67</v>
      </c>
      <c r="D9" s="25">
        <v>62237.279999999999</v>
      </c>
      <c r="E9" s="24"/>
      <c r="F9" s="20"/>
      <c r="G9" s="19"/>
      <c r="H9" s="19"/>
    </row>
    <row r="10" spans="1:8" ht="25.5" customHeight="1" x14ac:dyDescent="0.35">
      <c r="A10" s="12" t="s">
        <v>3</v>
      </c>
      <c r="B10" s="25">
        <v>83631.28</v>
      </c>
      <c r="C10" s="25">
        <v>32811.11</v>
      </c>
      <c r="D10" s="25">
        <v>50820.17</v>
      </c>
      <c r="E10" s="24"/>
      <c r="F10" s="20"/>
      <c r="G10" s="19"/>
      <c r="H10" s="19"/>
    </row>
    <row r="11" spans="1:8" ht="25.5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25.5" customHeight="1" x14ac:dyDescent="0.35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25.5" customHeight="1" x14ac:dyDescent="0.5">
      <c r="A13" s="18" t="s">
        <v>8</v>
      </c>
      <c r="B13" s="17">
        <f>SUM(B14:B19)</f>
        <v>100</v>
      </c>
      <c r="C13" s="17">
        <f>SUM(C14:C19)</f>
        <v>99.999999999999986</v>
      </c>
      <c r="D13" s="17">
        <f>SUM(D14:D19)</f>
        <v>100.00000462335385</v>
      </c>
      <c r="E13" s="16"/>
    </row>
    <row r="14" spans="1:8" s="13" customFormat="1" ht="25.5" customHeight="1" x14ac:dyDescent="0.5">
      <c r="A14" s="12" t="s">
        <v>7</v>
      </c>
      <c r="B14" s="11">
        <f>(B6/$B$5)*100</f>
        <v>2.7907851073072862</v>
      </c>
      <c r="C14" s="11">
        <f>(C6/$C$5)*100</f>
        <v>3.6165610758022804</v>
      </c>
      <c r="D14" s="11">
        <f>(D6/$D$5)*100</f>
        <v>1.7821780804944398</v>
      </c>
      <c r="E14" s="14"/>
    </row>
    <row r="15" spans="1:8" s="13" customFormat="1" ht="25.5" customHeight="1" x14ac:dyDescent="0.5">
      <c r="A15" s="12" t="s">
        <v>6</v>
      </c>
      <c r="B15" s="11">
        <f>(B7/$B$5)*100</f>
        <v>13.275074159451808</v>
      </c>
      <c r="C15" s="11">
        <f>(C7/$C$5)*100</f>
        <v>12.438215329355035</v>
      </c>
      <c r="D15" s="11">
        <f>(D7/$D$5)*100</f>
        <v>14.297217850584298</v>
      </c>
      <c r="E15" s="14"/>
    </row>
    <row r="16" spans="1:8" s="13" customFormat="1" ht="25.5" customHeight="1" x14ac:dyDescent="0.5">
      <c r="A16" s="12" t="s">
        <v>5</v>
      </c>
      <c r="B16" s="11">
        <f>(B8/$B$5)*100</f>
        <v>31.480983093328739</v>
      </c>
      <c r="C16" s="11">
        <f>(C8/$C$5)*100</f>
        <v>31.342482064328241</v>
      </c>
      <c r="D16" s="11">
        <f>(D8/$D$5)*100</f>
        <v>31.650148964461199</v>
      </c>
      <c r="E16" s="14"/>
    </row>
    <row r="17" spans="1:5" s="13" customFormat="1" ht="25.5" customHeight="1" x14ac:dyDescent="0.5">
      <c r="A17" s="12" t="s">
        <v>4</v>
      </c>
      <c r="B17" s="11">
        <f>(B9/$B$5)*100</f>
        <v>35.047192794677713</v>
      </c>
      <c r="C17" s="11">
        <f>(C9/$C$5)*100</f>
        <v>40.182835574146466</v>
      </c>
      <c r="D17" s="11">
        <f>(D9/$D$5)*100</f>
        <v>28.774496840399973</v>
      </c>
      <c r="E17" s="14"/>
    </row>
    <row r="18" spans="1:5" ht="25.5" customHeight="1" x14ac:dyDescent="0.35">
      <c r="A18" s="12" t="s">
        <v>3</v>
      </c>
      <c r="B18" s="11">
        <f>(B10/$B$5)*100</f>
        <v>17.40596484523445</v>
      </c>
      <c r="C18" s="11">
        <f>(C10/$C$5)*100</f>
        <v>12.419905956367973</v>
      </c>
      <c r="D18" s="11">
        <f>(D10/$D$5)*100</f>
        <v>23.495962887413935</v>
      </c>
      <c r="E18" s="5"/>
    </row>
    <row r="19" spans="1:5" ht="25.5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5.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2016-11-16T08:12:10Z</dcterms:created>
  <dcterms:modified xsi:type="dcterms:W3CDTF">2016-11-16T08:12:17Z</dcterms:modified>
</cp:coreProperties>
</file>