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6_q2_y58" sheetId="1" r:id="rId1"/>
  </sheets>
  <definedNames>
    <definedName name="_xlnm.Print_Area" localSheetId="0">tab6_q2_y58!$A$1:$G$32</definedName>
  </definedNames>
  <calcPr calcId="144525"/>
</workbook>
</file>

<file path=xl/calcChain.xml><?xml version="1.0" encoding="utf-8"?>
<calcChain xmlns="http://schemas.openxmlformats.org/spreadsheetml/2006/main">
  <c r="B14" i="1" l="1"/>
  <c r="B25" i="1" s="1"/>
  <c r="B13" i="1"/>
  <c r="B24" i="1" s="1"/>
  <c r="B12" i="1"/>
  <c r="B23" i="1" s="1"/>
  <c r="B11" i="1"/>
  <c r="B22" i="1" s="1"/>
  <c r="B10" i="1"/>
  <c r="B21" i="1" s="1"/>
  <c r="B9" i="1"/>
  <c r="B20" i="1" s="1"/>
  <c r="B8" i="1"/>
  <c r="B19" i="1" s="1"/>
  <c r="B7" i="1"/>
  <c r="B18" i="1" s="1"/>
  <c r="B16" i="1" s="1"/>
  <c r="F6" i="1"/>
  <c r="F25" i="1" s="1"/>
  <c r="D6" i="1"/>
  <c r="D24" i="1" s="1"/>
  <c r="B6" i="1"/>
  <c r="F18" i="1" l="1"/>
  <c r="D19" i="1"/>
  <c r="F20" i="1"/>
  <c r="D21" i="1"/>
  <c r="F22" i="1"/>
  <c r="D23" i="1"/>
  <c r="F24" i="1"/>
  <c r="D25" i="1"/>
  <c r="D18" i="1"/>
  <c r="F19" i="1"/>
  <c r="D20" i="1"/>
  <c r="F21" i="1"/>
  <c r="D22" i="1"/>
  <c r="F23" i="1"/>
  <c r="D16" i="1" l="1"/>
  <c r="F16" i="1"/>
</calcChain>
</file>

<file path=xl/sharedStrings.xml><?xml version="1.0" encoding="utf-8"?>
<sst xmlns="http://schemas.openxmlformats.org/spreadsheetml/2006/main" count="29" uniqueCount="20">
  <si>
    <t xml:space="preserve">ตารางที่  6  จำนวน และร้อยละของประชากรอายุ 15 ปีขึ้นไป ที่มีงานทำจำแนกตามชั่วโมงทำงานต่อสัปดาห์ </t>
  </si>
  <si>
    <t xml:space="preserve">                 และเพศ  จังหวัดเชียงใหม่  ไตรมาสที่ 2 :  (เมษายน-มิถุนายน) พ.ศ. 2558</t>
  </si>
  <si>
    <r>
      <t xml:space="preserve">ชั่วโมงทำงาน </t>
    </r>
    <r>
      <rPr>
        <b/>
        <vertAlign val="superscript"/>
        <sz val="16"/>
        <rFont val="TH Sarabun New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</si>
  <si>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</si>
  <si>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</si>
  <si>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</si>
  <si>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</si>
  <si>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</si>
  <si>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 New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</si>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</sst>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6"/>
      <name val="TH Sarabun New"/>
      <family val="2"/>
    </font>
    <font>
      <b/>
      <vertAlign val="superscript"/>
      <sz val="16"/>
      <name val="TH Sarabun New"/>
      <family val="2"/>
    </font>
    <font>
      <sz val="14"/>
      <name val="TH Sarabun New"/>
      <family val="2"/>
    </font>
    <font>
      <vertAlign val="superscript"/>
      <sz val="16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vertical="center"/>
    </xf>
    <xf numFmtId="17" fontId="3" fillId="0" borderId="0" xfId="0" quotePrefix="1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4"/>
  <sheetViews>
    <sheetView tabSelected="1" topLeftCell="A14" zoomScaleNormal="100" zoomScalePageLayoutView="80" workbookViewId="0">
      <selection sqref="A1:IV65536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1.28515625" style="2" customWidth="1"/>
    <col min="7" max="7" width="14.5703125" style="2" customWidth="1"/>
    <col min="8" max="8" width="9" style="2" customWidth="1"/>
    <col min="9" max="10" width="11.28515625" style="2" bestFit="1" customWidth="1"/>
    <col min="11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</v>
      </c>
      <c r="B2" s="2"/>
      <c r="C2" s="2"/>
      <c r="D2" s="2"/>
      <c r="E2" s="2"/>
      <c r="F2" s="2"/>
      <c r="G2" s="2"/>
    </row>
    <row r="3" spans="1:14" ht="8.1" customHeight="1" x14ac:dyDescent="0.5"/>
    <row r="4" spans="1:14" s="1" customFormat="1" ht="30" customHeight="1" x14ac:dyDescent="0.5">
      <c r="A4" s="3" t="s">
        <v>2</v>
      </c>
      <c r="B4" s="4" t="s">
        <v>3</v>
      </c>
      <c r="C4" s="4"/>
      <c r="D4" s="4" t="s">
        <v>4</v>
      </c>
      <c r="E4" s="4"/>
      <c r="F4" s="3" t="s">
        <v>5</v>
      </c>
      <c r="H4" s="5"/>
      <c r="I4" s="5"/>
      <c r="J4" s="5"/>
      <c r="K4" s="5"/>
      <c r="L4" s="5"/>
      <c r="M4" s="5"/>
    </row>
    <row r="5" spans="1:14" s="1" customFormat="1" ht="27.95" customHeight="1" x14ac:dyDescent="0.5">
      <c r="A5" s="6"/>
      <c r="B5" s="7" t="s">
        <v>6</v>
      </c>
      <c r="C5" s="7"/>
      <c r="D5" s="7"/>
      <c r="E5" s="7"/>
      <c r="F5" s="7"/>
      <c r="G5" s="7"/>
      <c r="H5" s="5"/>
      <c r="I5" s="5"/>
      <c r="J5" s="5"/>
      <c r="K5" s="5"/>
      <c r="L5" s="5"/>
      <c r="M5" s="5"/>
    </row>
    <row r="6" spans="1:14" s="1" customFormat="1" ht="22.5" customHeight="1" x14ac:dyDescent="0.5">
      <c r="A6" s="6" t="s">
        <v>7</v>
      </c>
      <c r="B6" s="8">
        <f>D6+F6</f>
        <v>999920.71</v>
      </c>
      <c r="C6" s="9"/>
      <c r="D6" s="8">
        <f>SUM(D7:D14)</f>
        <v>535972.91999999993</v>
      </c>
      <c r="E6" s="9"/>
      <c r="F6" s="8">
        <f>SUM(F7:F14)</f>
        <v>463947.79000000004</v>
      </c>
      <c r="G6" s="10"/>
      <c r="H6" s="5"/>
      <c r="I6" s="5"/>
      <c r="J6" s="5"/>
      <c r="K6" s="5"/>
      <c r="L6" s="5"/>
      <c r="M6" s="5"/>
    </row>
    <row r="7" spans="1:14" ht="29.1" customHeight="1" x14ac:dyDescent="0.5">
      <c r="A7" s="11" t="s">
        <v>8</v>
      </c>
      <c r="B7" s="12">
        <f>D7+F7</f>
        <v>6140.6900000000005</v>
      </c>
      <c r="C7" s="13"/>
      <c r="D7" s="12">
        <v>2800.34</v>
      </c>
      <c r="E7" s="14"/>
      <c r="F7" s="12">
        <v>3340.35</v>
      </c>
      <c r="G7" s="15"/>
      <c r="H7" s="5"/>
      <c r="I7" s="5"/>
      <c r="J7" s="5"/>
      <c r="K7" s="5"/>
      <c r="L7" s="5"/>
      <c r="M7" s="5"/>
    </row>
    <row r="8" spans="1:14" ht="29.1" customHeight="1" x14ac:dyDescent="0.5">
      <c r="A8" s="16" t="s">
        <v>9</v>
      </c>
      <c r="B8" s="12">
        <f t="shared" ref="B8:B14" si="0">D8+F8</f>
        <v>6700.59</v>
      </c>
      <c r="C8" s="13"/>
      <c r="D8" s="12">
        <v>2771.07</v>
      </c>
      <c r="E8" s="14"/>
      <c r="F8" s="12">
        <v>3929.52</v>
      </c>
      <c r="G8" s="15"/>
      <c r="H8" s="5"/>
      <c r="I8" s="5"/>
      <c r="J8" s="5"/>
      <c r="K8" s="5"/>
      <c r="L8" s="5"/>
      <c r="M8" s="5"/>
    </row>
    <row r="9" spans="1:14" ht="29.1" customHeight="1" x14ac:dyDescent="0.5">
      <c r="A9" s="16" t="s">
        <v>10</v>
      </c>
      <c r="B9" s="12">
        <f t="shared" si="0"/>
        <v>25575.07</v>
      </c>
      <c r="C9" s="13"/>
      <c r="D9" s="12">
        <v>12068.56</v>
      </c>
      <c r="E9" s="14"/>
      <c r="F9" s="12">
        <v>13506.51</v>
      </c>
      <c r="G9" s="15"/>
      <c r="H9" s="5"/>
      <c r="I9" s="5"/>
      <c r="J9" s="5"/>
      <c r="K9" s="5"/>
      <c r="L9" s="5"/>
      <c r="M9" s="5"/>
    </row>
    <row r="10" spans="1:14" ht="29.1" customHeight="1" x14ac:dyDescent="0.5">
      <c r="A10" s="11" t="s">
        <v>11</v>
      </c>
      <c r="B10" s="12">
        <f t="shared" si="0"/>
        <v>54144.240000000005</v>
      </c>
      <c r="C10" s="13"/>
      <c r="D10" s="12">
        <v>29917.41</v>
      </c>
      <c r="E10" s="14"/>
      <c r="F10" s="12">
        <v>24226.83</v>
      </c>
      <c r="G10" s="15"/>
      <c r="H10" s="5"/>
      <c r="I10" s="5"/>
      <c r="J10" s="5"/>
      <c r="K10" s="5"/>
      <c r="L10" s="5"/>
      <c r="M10" s="5"/>
    </row>
    <row r="11" spans="1:14" ht="29.1" customHeight="1" x14ac:dyDescent="0.5">
      <c r="A11" s="11" t="s">
        <v>12</v>
      </c>
      <c r="B11" s="12">
        <f t="shared" si="0"/>
        <v>89339.92</v>
      </c>
      <c r="C11" s="13"/>
      <c r="D11" s="12">
        <v>40181.4</v>
      </c>
      <c r="E11" s="14"/>
      <c r="F11" s="12">
        <v>49158.52</v>
      </c>
      <c r="G11" s="15"/>
      <c r="H11" s="5"/>
      <c r="I11" s="5"/>
      <c r="J11" s="5"/>
      <c r="K11" s="5"/>
      <c r="L11" s="5"/>
      <c r="M11" s="5"/>
    </row>
    <row r="12" spans="1:14" ht="29.1" customHeight="1" x14ac:dyDescent="0.5">
      <c r="A12" s="11" t="s">
        <v>13</v>
      </c>
      <c r="B12" s="12">
        <f t="shared" si="0"/>
        <v>105143.6</v>
      </c>
      <c r="C12" s="13"/>
      <c r="D12" s="12">
        <v>52580.08</v>
      </c>
      <c r="E12" s="14"/>
      <c r="F12" s="12">
        <v>52563.519999999997</v>
      </c>
      <c r="G12" s="15"/>
      <c r="H12" s="5"/>
      <c r="I12" s="5"/>
      <c r="J12" s="5"/>
      <c r="K12" s="5"/>
      <c r="L12" s="5"/>
      <c r="M12" s="5"/>
    </row>
    <row r="13" spans="1:14" ht="29.1" customHeight="1" x14ac:dyDescent="0.5">
      <c r="A13" s="11" t="s">
        <v>14</v>
      </c>
      <c r="B13" s="12">
        <f t="shared" si="0"/>
        <v>424913.41000000003</v>
      </c>
      <c r="C13" s="13"/>
      <c r="D13" s="12">
        <v>236399.96</v>
      </c>
      <c r="E13" s="14"/>
      <c r="F13" s="12">
        <v>188513.45</v>
      </c>
      <c r="G13" s="15"/>
      <c r="H13" s="5"/>
      <c r="I13" s="5"/>
      <c r="J13" s="5"/>
      <c r="K13" s="5"/>
      <c r="L13" s="5"/>
      <c r="M13" s="5"/>
      <c r="N13" s="17"/>
    </row>
    <row r="14" spans="1:14" ht="29.1" customHeight="1" x14ac:dyDescent="0.5">
      <c r="A14" s="11" t="s">
        <v>15</v>
      </c>
      <c r="B14" s="12">
        <f t="shared" si="0"/>
        <v>287963.19</v>
      </c>
      <c r="C14" s="13"/>
      <c r="D14" s="12">
        <v>159254.1</v>
      </c>
      <c r="E14" s="14"/>
      <c r="F14" s="12">
        <v>128709.09</v>
      </c>
      <c r="G14" s="15"/>
      <c r="H14" s="5"/>
      <c r="I14" s="5"/>
      <c r="J14" s="5"/>
      <c r="K14" s="5"/>
      <c r="L14" s="5"/>
      <c r="M14" s="5"/>
    </row>
    <row r="15" spans="1:14" ht="27.75" customHeight="1" x14ac:dyDescent="0.5">
      <c r="A15" s="6"/>
      <c r="B15" s="7" t="s">
        <v>16</v>
      </c>
      <c r="C15" s="7"/>
      <c r="D15" s="7"/>
      <c r="E15" s="7"/>
      <c r="F15" s="7"/>
      <c r="G15" s="7"/>
      <c r="I15" s="14"/>
      <c r="J15" s="14"/>
      <c r="K15" s="14"/>
      <c r="L15" s="1"/>
    </row>
    <row r="16" spans="1:14" s="1" customFormat="1" ht="21.75" customHeight="1" x14ac:dyDescent="0.5">
      <c r="A16" s="6" t="s">
        <v>7</v>
      </c>
      <c r="B16" s="18">
        <f>SUM(B18:B25)</f>
        <v>100</v>
      </c>
      <c r="C16" s="18"/>
      <c r="D16" s="18">
        <f>SUM(D18:D25)</f>
        <v>100.00000000000001</v>
      </c>
      <c r="E16" s="18"/>
      <c r="F16" s="18">
        <f>SUM(F18:F25)</f>
        <v>100</v>
      </c>
      <c r="G16" s="18"/>
      <c r="I16" s="2"/>
      <c r="J16" s="2"/>
    </row>
    <row r="17" spans="1:12" s="1" customFormat="1" ht="8.1" customHeight="1" x14ac:dyDescent="0.5">
      <c r="A17" s="6"/>
      <c r="B17" s="18"/>
      <c r="C17" s="18"/>
      <c r="D17" s="18"/>
      <c r="E17" s="18"/>
      <c r="F17" s="19"/>
      <c r="G17" s="18"/>
      <c r="K17" s="2"/>
      <c r="L17" s="2"/>
    </row>
    <row r="18" spans="1:12" ht="29.1" customHeight="1" x14ac:dyDescent="0.5">
      <c r="A18" s="11" t="s">
        <v>8</v>
      </c>
      <c r="B18" s="20">
        <f>(B7*100)/$B$6</f>
        <v>0.61411769339190903</v>
      </c>
      <c r="C18" s="21"/>
      <c r="D18" s="20">
        <f t="shared" ref="D18:D25" si="1">(D7*100)/$D$6</f>
        <v>0.52247788936799278</v>
      </c>
      <c r="E18" s="21"/>
      <c r="F18" s="20">
        <f>(F7*100)/$F$6</f>
        <v>0.71998403096175967</v>
      </c>
      <c r="G18" s="22"/>
      <c r="H18" s="23"/>
      <c r="I18" s="1"/>
      <c r="J18" s="1"/>
    </row>
    <row r="19" spans="1:12" ht="29.1" customHeight="1" x14ac:dyDescent="0.5">
      <c r="A19" s="16" t="s">
        <v>9</v>
      </c>
      <c r="B19" s="20">
        <f t="shared" ref="B19:B25" si="2">(B8*100)/$B$6</f>
        <v>0.67011213319104079</v>
      </c>
      <c r="C19" s="21"/>
      <c r="D19" s="20">
        <f t="shared" si="1"/>
        <v>0.51701679256481847</v>
      </c>
      <c r="E19" s="21"/>
      <c r="F19" s="20">
        <f t="shared" ref="F19:F25" si="3">(F8*100)/$F$6</f>
        <v>0.8469746132425805</v>
      </c>
      <c r="G19" s="22"/>
      <c r="H19" s="23"/>
    </row>
    <row r="20" spans="1:12" ht="29.1" customHeight="1" x14ac:dyDescent="0.5">
      <c r="A20" s="16" t="s">
        <v>10</v>
      </c>
      <c r="B20" s="20">
        <f t="shared" si="2"/>
        <v>2.5577098008101062</v>
      </c>
      <c r="C20" s="21"/>
      <c r="D20" s="20">
        <f t="shared" si="1"/>
        <v>2.2517107767310338</v>
      </c>
      <c r="E20" s="21"/>
      <c r="F20" s="20">
        <f t="shared" si="3"/>
        <v>2.9112133501056228</v>
      </c>
      <c r="G20" s="22"/>
      <c r="H20" s="23"/>
    </row>
    <row r="21" spans="1:12" ht="29.1" customHeight="1" x14ac:dyDescent="0.5">
      <c r="A21" s="11" t="s">
        <v>11</v>
      </c>
      <c r="B21" s="20">
        <f t="shared" si="2"/>
        <v>5.4148533437216244</v>
      </c>
      <c r="C21" s="21"/>
      <c r="D21" s="20">
        <f t="shared" si="1"/>
        <v>5.5818883536130901</v>
      </c>
      <c r="E21" s="21"/>
      <c r="F21" s="20">
        <f t="shared" si="3"/>
        <v>5.2218871438098668</v>
      </c>
      <c r="G21" s="22"/>
      <c r="H21" s="23"/>
    </row>
    <row r="22" spans="1:12" ht="29.1" customHeight="1" x14ac:dyDescent="0.5">
      <c r="A22" s="11" t="s">
        <v>12</v>
      </c>
      <c r="B22" s="20">
        <f t="shared" si="2"/>
        <v>8.9347004323972854</v>
      </c>
      <c r="C22" s="21"/>
      <c r="D22" s="20">
        <f t="shared" si="1"/>
        <v>7.4969086124724376</v>
      </c>
      <c r="E22" s="21"/>
      <c r="F22" s="20">
        <f t="shared" si="3"/>
        <v>10.595700865392633</v>
      </c>
      <c r="G22" s="22"/>
      <c r="H22" s="23"/>
    </row>
    <row r="23" spans="1:12" ht="29.1" customHeight="1" x14ac:dyDescent="0.5">
      <c r="A23" s="11" t="s">
        <v>13</v>
      </c>
      <c r="B23" s="20">
        <f t="shared" si="2"/>
        <v>10.515193749712415</v>
      </c>
      <c r="C23" s="21"/>
      <c r="D23" s="20">
        <f t="shared" si="1"/>
        <v>9.8102120532507513</v>
      </c>
      <c r="E23" s="21"/>
      <c r="F23" s="20">
        <f t="shared" si="3"/>
        <v>11.329619653970115</v>
      </c>
      <c r="G23" s="22"/>
      <c r="H23" s="23"/>
    </row>
    <row r="24" spans="1:12" ht="29.1" customHeight="1" x14ac:dyDescent="0.5">
      <c r="A24" s="11" t="s">
        <v>14</v>
      </c>
      <c r="B24" s="20">
        <f t="shared" si="2"/>
        <v>42.494710405588059</v>
      </c>
      <c r="C24" s="21"/>
      <c r="D24" s="20">
        <f t="shared" si="1"/>
        <v>44.106698524992652</v>
      </c>
      <c r="E24" s="21"/>
      <c r="F24" s="20">
        <f t="shared" si="3"/>
        <v>40.632470735554101</v>
      </c>
      <c r="G24" s="22"/>
      <c r="H24" s="23"/>
    </row>
    <row r="25" spans="1:12" ht="29.1" customHeight="1" x14ac:dyDescent="0.5">
      <c r="A25" s="11" t="s">
        <v>15</v>
      </c>
      <c r="B25" s="20">
        <f t="shared" si="2"/>
        <v>28.798602441187562</v>
      </c>
      <c r="C25" s="21"/>
      <c r="D25" s="20">
        <f t="shared" si="1"/>
        <v>29.713086997007242</v>
      </c>
      <c r="E25" s="21"/>
      <c r="F25" s="20">
        <f t="shared" si="3"/>
        <v>27.742149606963316</v>
      </c>
      <c r="G25" s="22"/>
    </row>
    <row r="26" spans="1:12" ht="2.25" customHeight="1" x14ac:dyDescent="0.5">
      <c r="A26" s="24"/>
      <c r="B26" s="20"/>
      <c r="C26" s="24"/>
      <c r="D26" s="24"/>
      <c r="E26" s="24"/>
      <c r="F26" s="24"/>
    </row>
    <row r="27" spans="1:12" ht="2.25" customHeight="1" x14ac:dyDescent="0.5">
      <c r="B27" s="25"/>
    </row>
    <row r="28" spans="1:12" ht="21.95" customHeight="1" x14ac:dyDescent="0.5">
      <c r="A28" s="2" t="s">
        <v>17</v>
      </c>
    </row>
    <row r="29" spans="1:12" ht="21.95" customHeight="1" x14ac:dyDescent="0.5">
      <c r="A29" s="2" t="s">
        <v>18</v>
      </c>
    </row>
    <row r="30" spans="1:12" ht="21.95" customHeight="1" x14ac:dyDescent="0.55000000000000004">
      <c r="A30" s="2" t="s">
        <v>19</v>
      </c>
      <c r="K30" s="26"/>
    </row>
    <row r="31" spans="1:12" ht="21.95" customHeight="1" x14ac:dyDescent="0.55000000000000004">
      <c r="I31" s="27"/>
      <c r="J31" s="26"/>
      <c r="K31" s="26"/>
    </row>
    <row r="32" spans="1:12" ht="21.95" customHeight="1" x14ac:dyDescent="0.55000000000000004">
      <c r="I32" s="27"/>
      <c r="J32" s="26"/>
      <c r="K32" s="26"/>
    </row>
    <row r="34" spans="1:1" ht="30.75" customHeight="1" x14ac:dyDescent="0.5">
      <c r="A34" s="28"/>
    </row>
  </sheetData>
  <mergeCells count="4">
    <mergeCell ref="B4:C4"/>
    <mergeCell ref="D4:E4"/>
    <mergeCell ref="B5:G5"/>
    <mergeCell ref="B15:G15"/>
  </mergeCells>
  <printOptions horizontalCentered="1"/>
  <pageMargins left="0.55118110236220474" right="3.937007874015748E-2" top="0.98425196850393704" bottom="0.39370078740157483" header="0.39370078740157483" footer="0.39370078740157483"/>
  <pageSetup paperSize="9" firstPageNumber="12" orientation="portrait" useFirstPageNumber="1" horizontalDpi="300" verticalDpi="300" r:id="rId1"/>
  <headerFooter alignWithMargins="0">
    <oddHeader>&amp;C&amp;"TH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tab6_q2_y58</vt:lpstr>
      <vt:lpstr>tab6_q2_y58!Print_Area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2016-02-17T02:33:38Z</dcterms:created>
  <dcterms:modified xsi:type="dcterms:W3CDTF">2016-02-17T02:33:56Z</dcterms:modified>
</cp:coreProperties>
</file>