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4" i="1"/>
  <c r="C14" i="1"/>
  <c r="D14" i="1"/>
  <c r="D13" i="1" s="1"/>
  <c r="B15" i="1"/>
  <c r="B13" i="1" s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<sst xmlns="http://schemas.openxmlformats.org/spreadsheetml/2006/main" count="28" uniqueCount="16">
  <si>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เดือนมิถุนายน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</si>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</sst>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D18" sqref="D18"/>
    </sheetView>
  </sheetViews>
  <sheetFormatPr defaultRowHeight="30.75" customHeight="1" x14ac:dyDescent="0.35"/>
  <cols>
    <col min="1" max="1" width="31.28515625" style="1" customWidth="1"/>
    <col min="2" max="2" width="18.140625" style="1" customWidth="1"/>
    <col min="3" max="3" width="19.5703125" style="1" customWidth="1"/>
    <col min="4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5">
      <c r="A5" s="18" t="s">
        <v>8</v>
      </c>
      <c r="B5" s="26">
        <v>484252.5</v>
      </c>
      <c r="C5" s="26">
        <v>258972.11</v>
      </c>
      <c r="D5" s="26">
        <v>225280.39</v>
      </c>
      <c r="E5" s="24"/>
    </row>
    <row r="6" spans="1:8" s="13" customFormat="1" ht="24.95" customHeight="1" x14ac:dyDescent="0.3">
      <c r="A6" s="12" t="s">
        <v>7</v>
      </c>
      <c r="B6" s="25">
        <v>12093.15</v>
      </c>
      <c r="C6" s="25">
        <v>9869.41</v>
      </c>
      <c r="D6" s="25">
        <v>2223.7399999999998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61172.01</v>
      </c>
      <c r="C7" s="25">
        <v>28456.45</v>
      </c>
      <c r="D7" s="25">
        <v>32715.56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132026.15</v>
      </c>
      <c r="C8" s="25">
        <v>73878.880000000005</v>
      </c>
      <c r="D8" s="25">
        <v>58147.27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182149.74</v>
      </c>
      <c r="C9" s="25">
        <v>111457.68</v>
      </c>
      <c r="D9" s="25">
        <v>70692.06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96811.44</v>
      </c>
      <c r="C10" s="25">
        <v>35309.69</v>
      </c>
      <c r="D10" s="25">
        <v>61501.75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99.999997934961613</v>
      </c>
      <c r="C13" s="17">
        <f>SUM(C14:C19)</f>
        <v>100.00000000000001</v>
      </c>
      <c r="D13" s="17">
        <f>SUM(D14:D19)</f>
        <v>99.999995561087218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2.4972818932271901</v>
      </c>
      <c r="C14" s="11">
        <f>(C6/$C$5)*100</f>
        <v>3.8109933923000439</v>
      </c>
      <c r="D14" s="11">
        <f>(D6/$D$5)*100</f>
        <v>0.98709878831441999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12.632254867037339</v>
      </c>
      <c r="C15" s="11">
        <f>(C7/$C$5)*100</f>
        <v>10.988229581942242</v>
      </c>
      <c r="D15" s="11">
        <f>(D7/$D$5)*100</f>
        <v>14.522151706147172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27.263906742866585</v>
      </c>
      <c r="C16" s="11">
        <f>(C8/$C$5)*100</f>
        <v>28.527736056210845</v>
      </c>
      <c r="D16" s="11">
        <f>(D8/$D$5)*100</f>
        <v>25.811065934322997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37.614620471758016</v>
      </c>
      <c r="C17" s="11">
        <f>(C9/$C$5)*100</f>
        <v>43.038487812452082</v>
      </c>
      <c r="D17" s="11">
        <f>(D9/$D$5)*100</f>
        <v>31.379588787111029</v>
      </c>
      <c r="E17" s="14"/>
    </row>
    <row r="18" spans="1:5" ht="24.95" customHeight="1" x14ac:dyDescent="0.35">
      <c r="A18" s="12" t="s">
        <v>3</v>
      </c>
      <c r="B18" s="11">
        <f>(B10/$B$5)*100</f>
        <v>19.991933960072483</v>
      </c>
      <c r="C18" s="11">
        <f>(C10/$C$5)*100</f>
        <v>13.634553157094794</v>
      </c>
      <c r="D18" s="11">
        <f>(D10/$D$5)*100</f>
        <v>27.300090345191606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8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2016-11-16T06:14:44Z</dcterms:created>
  <dcterms:modified xsi:type="dcterms:W3CDTF">2016-11-16T06:14:51Z</dcterms:modified>
</cp:coreProperties>
</file>