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D19" i="1"/>
</calcChain>
</file>

<file path=xl/sharedStrings.xml><?xml version="1.0" encoding="utf-8"?>
<sst xmlns="http://schemas.openxmlformats.org/spreadsheetml/2006/main" count="25" uniqueCount="17">
  <si>
    <t>ที่มา : การสำรวจภาวะการทำงานของประชากร จังหวัดพิษณุโลก  เดือนพฤศจิกายน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</si>
  <si>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</si>
  <si>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</si>
  <si>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</si>
  <si>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</si>
  <si>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</si>
  <si>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</si>
  <si>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หมายเหตุ ( - ) คือค่าที่ต่ำกว่า 0.1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</si>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</sst>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_ ;\-#,##0.0\ "/>
    <numFmt numFmtId="191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91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1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H24" sqref="H24"/>
    </sheetView>
  </sheetViews>
  <sheetFormatPr defaultRowHeight="30.75" customHeight="1" x14ac:dyDescent="0.35"/>
  <cols>
    <col min="1" max="1" width="30.5703125" style="1" customWidth="1"/>
    <col min="2" max="2" width="19.5703125" style="1" customWidth="1"/>
    <col min="3" max="4" width="18.140625" style="1" customWidth="1"/>
    <col min="5" max="16384" width="9.140625" style="1"/>
  </cols>
  <sheetData>
    <row r="1" spans="1:11" s="29" customFormat="1" ht="30.75" customHeight="1" x14ac:dyDescent="0.35">
      <c r="A1" s="29" t="s">
        <v>16</v>
      </c>
      <c r="B1" s="2"/>
      <c r="C1" s="2"/>
      <c r="D1" s="2"/>
    </row>
    <row r="2" spans="1:11" s="29" customFormat="1" ht="12.75" customHeight="1" x14ac:dyDescent="0.35">
      <c r="A2" s="36"/>
      <c r="B2" s="36"/>
      <c r="C2" s="36"/>
      <c r="D2" s="36"/>
    </row>
    <row r="3" spans="1:11" s="29" customFormat="1" ht="30.75" customHeight="1" x14ac:dyDescent="0.35">
      <c r="A3" s="35" t="s">
        <v>15</v>
      </c>
      <c r="B3" s="34" t="s">
        <v>14</v>
      </c>
      <c r="C3" s="34" t="s">
        <v>13</v>
      </c>
      <c r="D3" s="34" t="s">
        <v>12</v>
      </c>
      <c r="E3" s="30"/>
    </row>
    <row r="4" spans="1:11" s="29" customFormat="1" ht="27" customHeight="1" x14ac:dyDescent="0.35">
      <c r="A4" s="33"/>
      <c r="B4" s="31"/>
      <c r="C4" s="32" t="s">
        <v>11</v>
      </c>
      <c r="D4" s="31"/>
      <c r="E4" s="30"/>
    </row>
    <row r="5" spans="1:11" s="16" customFormat="1" ht="27" customHeight="1" x14ac:dyDescent="0.3">
      <c r="A5" s="22" t="s">
        <v>9</v>
      </c>
      <c r="B5" s="28">
        <v>493634.71</v>
      </c>
      <c r="C5" s="28">
        <v>264585.46999999997</v>
      </c>
      <c r="D5" s="28">
        <v>229049.24</v>
      </c>
      <c r="E5" s="25"/>
    </row>
    <row r="6" spans="1:11" s="14" customFormat="1" ht="24" customHeight="1" x14ac:dyDescent="0.3">
      <c r="A6" s="13" t="s">
        <v>8</v>
      </c>
      <c r="B6" s="27">
        <v>9308.2099999999991</v>
      </c>
      <c r="C6" s="27">
        <v>5614.71</v>
      </c>
      <c r="D6" s="27">
        <v>3693.5</v>
      </c>
      <c r="E6" s="25"/>
      <c r="F6" s="21"/>
      <c r="G6" s="20"/>
      <c r="H6" s="20"/>
    </row>
    <row r="7" spans="1:11" s="14" customFormat="1" ht="22.5" customHeight="1" x14ac:dyDescent="0.3">
      <c r="A7" s="13" t="s">
        <v>6</v>
      </c>
      <c r="B7" s="27">
        <v>60504.65</v>
      </c>
      <c r="C7" s="27">
        <v>28446.26</v>
      </c>
      <c r="D7" s="27">
        <v>32058.38</v>
      </c>
      <c r="E7" s="25"/>
      <c r="F7" s="21"/>
      <c r="G7" s="20"/>
      <c r="H7" s="20"/>
    </row>
    <row r="8" spans="1:11" s="14" customFormat="1" ht="24.95" customHeight="1" x14ac:dyDescent="0.3">
      <c r="A8" s="13" t="s">
        <v>5</v>
      </c>
      <c r="B8" s="27">
        <v>125372.87</v>
      </c>
      <c r="C8" s="27">
        <v>67908.73</v>
      </c>
      <c r="D8" s="27">
        <v>57464.14</v>
      </c>
      <c r="E8" s="25"/>
      <c r="F8" s="21"/>
      <c r="G8" s="20"/>
      <c r="H8" s="20"/>
    </row>
    <row r="9" spans="1:11" s="14" customFormat="1" ht="24.95" customHeight="1" x14ac:dyDescent="0.3">
      <c r="A9" s="13" t="s">
        <v>4</v>
      </c>
      <c r="B9" s="27">
        <v>202223.6</v>
      </c>
      <c r="C9" s="27">
        <v>126269.38</v>
      </c>
      <c r="D9" s="27">
        <v>75954.22</v>
      </c>
      <c r="E9" s="25"/>
      <c r="F9" s="21"/>
      <c r="G9" s="20"/>
      <c r="H9" s="20"/>
    </row>
    <row r="10" spans="1:11" ht="24.95" customHeight="1" x14ac:dyDescent="0.35">
      <c r="A10" s="13" t="s">
        <v>3</v>
      </c>
      <c r="B10" s="27">
        <v>95569.98</v>
      </c>
      <c r="C10" s="27">
        <v>36346.39</v>
      </c>
      <c r="D10" s="27">
        <v>59223.6</v>
      </c>
      <c r="E10" s="25"/>
      <c r="F10" s="21"/>
      <c r="G10" s="20"/>
      <c r="H10" s="20"/>
    </row>
    <row r="11" spans="1:11" ht="24.95" customHeight="1" x14ac:dyDescent="0.35">
      <c r="A11" s="11" t="s">
        <v>2</v>
      </c>
      <c r="B11" s="26">
        <v>655.41</v>
      </c>
      <c r="C11" s="26" t="s">
        <v>1</v>
      </c>
      <c r="D11" s="26">
        <v>655.41</v>
      </c>
      <c r="E11" s="25"/>
      <c r="F11" s="21"/>
      <c r="G11" s="20"/>
      <c r="H11" s="20"/>
    </row>
    <row r="12" spans="1:11" ht="24" customHeight="1" x14ac:dyDescent="0.35">
      <c r="A12" s="24"/>
      <c r="B12" s="22"/>
      <c r="C12" s="23" t="s">
        <v>10</v>
      </c>
      <c r="D12" s="22"/>
      <c r="E12" s="5"/>
      <c r="F12" s="21"/>
      <c r="G12" s="20"/>
      <c r="H12" s="20"/>
    </row>
    <row r="13" spans="1:11" s="16" customFormat="1" ht="24.75" customHeight="1" x14ac:dyDescent="0.5">
      <c r="A13" s="19" t="s">
        <v>9</v>
      </c>
      <c r="B13" s="18">
        <f>SUM(B14:B19)</f>
        <v>100.00000202578947</v>
      </c>
      <c r="C13" s="18">
        <f>SUM(C14:C19)</f>
        <v>100</v>
      </c>
      <c r="D13" s="18">
        <f>SUM(D14:D19)</f>
        <v>100.00000436587347</v>
      </c>
      <c r="E13" s="17"/>
    </row>
    <row r="14" spans="1:11" s="14" customFormat="1" ht="24.95" customHeight="1" x14ac:dyDescent="0.3">
      <c r="A14" s="13" t="s">
        <v>8</v>
      </c>
      <c r="B14" s="12">
        <f>(B6/$B$5)*100</f>
        <v>1.8856473848850701</v>
      </c>
      <c r="C14" s="12">
        <f>(C6/$C$5)*100</f>
        <v>2.1220779810773438</v>
      </c>
      <c r="D14" s="12">
        <f>(D6/$D$5)*100</f>
        <v>1.6125353657580352</v>
      </c>
      <c r="E14" s="15"/>
      <c r="I14" s="2" t="s">
        <v>7</v>
      </c>
      <c r="J14" s="2"/>
      <c r="K14" s="2"/>
    </row>
    <row r="15" spans="1:11" s="14" customFormat="1" ht="24.95" customHeight="1" x14ac:dyDescent="0.5">
      <c r="A15" s="13" t="s">
        <v>6</v>
      </c>
      <c r="B15" s="12">
        <f>(B7/$B$5)*100</f>
        <v>12.25696831570049</v>
      </c>
      <c r="C15" s="12">
        <f>(C7/$C$5)*100</f>
        <v>10.751255539467076</v>
      </c>
      <c r="D15" s="12">
        <f>(D7/$D$5)*100</f>
        <v>13.996283069963471</v>
      </c>
      <c r="E15" s="15"/>
    </row>
    <row r="16" spans="1:11" s="14" customFormat="1" ht="24.95" customHeight="1" x14ac:dyDescent="0.5">
      <c r="A16" s="13" t="s">
        <v>5</v>
      </c>
      <c r="B16" s="12">
        <f>(B8/$B$5)*100</f>
        <v>25.397904049332347</v>
      </c>
      <c r="C16" s="12">
        <f>(C8/$C$5)*100</f>
        <v>25.666084384754768</v>
      </c>
      <c r="D16" s="12">
        <f>(D8/$D$5)*100</f>
        <v>25.088116424223895</v>
      </c>
      <c r="E16" s="15"/>
    </row>
    <row r="17" spans="1:5" s="14" customFormat="1" ht="24.95" customHeight="1" x14ac:dyDescent="0.5">
      <c r="A17" s="13" t="s">
        <v>4</v>
      </c>
      <c r="B17" s="12">
        <f>(B9/$B$5)*100</f>
        <v>40.966244047141657</v>
      </c>
      <c r="C17" s="12">
        <f>(C9/$C$5)*100</f>
        <v>47.72347476223846</v>
      </c>
      <c r="D17" s="12">
        <f>(D9/$D$5)*100</f>
        <v>33.160651395306964</v>
      </c>
      <c r="E17" s="15"/>
    </row>
    <row r="18" spans="1:5" ht="24.95" customHeight="1" x14ac:dyDescent="0.35">
      <c r="A18" s="13" t="s">
        <v>3</v>
      </c>
      <c r="B18" s="12">
        <f>(B10/$B$5)*100</f>
        <v>19.360465960750613</v>
      </c>
      <c r="C18" s="12">
        <f>(C10/$C$5)*100</f>
        <v>13.737107332462362</v>
      </c>
      <c r="D18" s="12">
        <f>(D10/$D$5)*100</f>
        <v>25.856274397592415</v>
      </c>
      <c r="E18" s="5"/>
    </row>
    <row r="19" spans="1:5" ht="24.95" customHeight="1" x14ac:dyDescent="0.35">
      <c r="A19" s="11" t="s">
        <v>2</v>
      </c>
      <c r="B19" s="10">
        <f>(B11/$B$5)*100</f>
        <v>0.13277226797929181</v>
      </c>
      <c r="C19" s="9" t="s">
        <v>1</v>
      </c>
      <c r="D19" s="8">
        <f>(D11/$D$5)*100</f>
        <v>0.28614371302869196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12.75" customHeight="1" x14ac:dyDescent="0.35"/>
    <row r="22" spans="1:5" s="2" customFormat="1" ht="24" customHeight="1" x14ac:dyDescent="0.3">
      <c r="A22" s="4" t="s">
        <v>0</v>
      </c>
      <c r="B22" s="3"/>
    </row>
    <row r="23" spans="1:5" ht="18" customHeight="1" x14ac:dyDescent="0.35">
      <c r="A23" s="2"/>
      <c r="B23" s="2"/>
      <c r="C23" s="2"/>
    </row>
  </sheetData>
  <pageMargins left="1.1811023622047245" right="0.63" top="0.92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2016-11-16T06:49:12Z</dcterms:created>
  <dcterms:modified xsi:type="dcterms:W3CDTF">2016-11-16T06:49:18Z</dcterms:modified>
</cp:coreProperties>
</file>