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สมุดสถิติ 2560\สมุดสถิติ59 มีเลขหน้า(คีย์ของจริง)\บทที่5\"/>
    </mc:Choice>
  </mc:AlternateContent>
  <bookViews>
    <workbookView xWindow="240" yWindow="1530" windowWidth="16995" windowHeight="9630"/>
  </bookViews>
  <sheets>
    <sheet name="T6" sheetId="1" r:id="rId1"/>
  </sheets>
  <definedNames>
    <definedName name="_xlnm.Print_Area" localSheetId="0">'T6'!$A$1:$Q$22</definedName>
  </definedNames>
  <calcPr calcId="162913"/>
</workbook>
</file>

<file path=xl/calcChain.xml><?xml version="1.0" encoding="utf-8"?>
<calcChain xmlns="http://schemas.openxmlformats.org/spreadsheetml/2006/main">
  <c r="K9" i="1" l="1"/>
  <c r="L9" i="1"/>
  <c r="M9" i="1"/>
  <c r="J9" i="1"/>
  <c r="F9" i="1" l="1"/>
  <c r="G9" i="1"/>
  <c r="H9" i="1"/>
  <c r="E9" i="1"/>
</calcChain>
</file>

<file path=xl/sharedStrings.xml><?xml version="1.0" encoding="utf-8"?>
<sst xmlns="http://schemas.openxmlformats.org/spreadsheetml/2006/main" count="72" uniqueCount="43">
  <si>
    <t>ตาราง</t>
  </si>
  <si>
    <t>Table</t>
  </si>
  <si>
    <t>อำเภอ</t>
  </si>
  <si>
    <t>เจ้าหน้าที่ทางการแพทย์</t>
  </si>
  <si>
    <t>ประชากรต่อเจ้าหน้าที่ทางการแพทย์ 1 คน</t>
  </si>
  <si>
    <t>District</t>
  </si>
  <si>
    <t>Medical personnels</t>
  </si>
  <si>
    <t>Population per medical personnel</t>
  </si>
  <si>
    <t>แพทย์</t>
  </si>
  <si>
    <t>ทันตแพทย์</t>
  </si>
  <si>
    <t>เภสัชกร</t>
  </si>
  <si>
    <t>พยาบาล</t>
  </si>
  <si>
    <t>พยาบาลเทคนิค</t>
  </si>
  <si>
    <t>Physician</t>
  </si>
  <si>
    <t>Dentist</t>
  </si>
  <si>
    <t>Pharmacist</t>
  </si>
  <si>
    <t>Nurse</t>
  </si>
  <si>
    <t>Technical nurse</t>
  </si>
  <si>
    <t>รวมยอด</t>
  </si>
  <si>
    <t>Total</t>
  </si>
  <si>
    <t>เมืองพิษณุโลก</t>
  </si>
  <si>
    <t>Mueang Phitsanulok</t>
  </si>
  <si>
    <t>นครไทย</t>
  </si>
  <si>
    <t>Nakhon Thai</t>
  </si>
  <si>
    <t>ชาติตระการ</t>
  </si>
  <si>
    <t>Chat Trakan</t>
  </si>
  <si>
    <t>บางระกำ</t>
  </si>
  <si>
    <t>Bang Rakam</t>
  </si>
  <si>
    <t>บางกระทุ่ม</t>
  </si>
  <si>
    <t>Bang Krathum</t>
  </si>
  <si>
    <t>พรหมพิราม</t>
  </si>
  <si>
    <t>Phrom Phiram</t>
  </si>
  <si>
    <t>วัดโบสถ์</t>
  </si>
  <si>
    <t>Wat Bot</t>
  </si>
  <si>
    <t>วังทอง</t>
  </si>
  <si>
    <t>Wang Thong</t>
  </si>
  <si>
    <t>เนินมะปราง</t>
  </si>
  <si>
    <t>Noen Maprang</t>
  </si>
  <si>
    <t xml:space="preserve">     ที่มา:   สำนักงานสาธารณสุขจังหวัดพิษณุโลก</t>
  </si>
  <si>
    <t xml:space="preserve"> Source:    Phitsanulok Provincial Health Office </t>
  </si>
  <si>
    <t>เจ้าหน้าที่ทางการแพทย์ของรัฐบาล เป็นรายอำเภอ พ.ศ. 2559</t>
  </si>
  <si>
    <t>Medical Personnel in the Government by District: 2016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</si>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</sst>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quotePrefix="1" applyFont="1" applyBorder="1" applyAlignment="1">
      <alignment horizontal="left"/>
    </xf>
    <xf numFmtId="3" fontId="5" fillId="0" borderId="9" xfId="0" applyNumberFormat="1" applyFont="1" applyBorder="1" applyAlignment="1">
      <alignment horizontal="right"/>
    </xf>
    <xf numFmtId="0" fontId="5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Border="1" applyAlignment="1">
      <alignment horizontal="center"/>
    </xf>
    <xf numFmtId="3" fontId="4" fillId="0" borderId="9" xfId="0" applyNumberFormat="1" applyFont="1" applyBorder="1" applyAlignment="1">
      <alignment horizontal="right"/>
    </xf>
    <xf numFmtId="0" fontId="4" fillId="0" borderId="0" xfId="0" applyFont="1" applyAlignment="1"/>
    <xf numFmtId="3" fontId="4" fillId="0" borderId="0" xfId="0" applyNumberFormat="1" applyFont="1" applyBorder="1" applyAlignment="1">
      <alignment horizontal="right" indent="1"/>
    </xf>
    <xf numFmtId="0" fontId="4" fillId="0" borderId="0" xfId="0" applyFont="1" applyAlignment="1">
      <alignment horizontal="left"/>
    </xf>
    <xf numFmtId="0" fontId="4" fillId="0" borderId="4" xfId="0" quotePrefix="1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5" fillId="0" borderId="9" xfId="0" quotePrefix="1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17</xdr:col>
      <xdr:colOff>66675</xdr:colOff>
      <xdr:row>22</xdr:row>
      <xdr:rowOff>0</xdr:rowOff>
    </xdr:to>
    <xdr:grpSp>
      <xdr:nvGrpSpPr>
        <xdr:cNvPr id="2" name="Group 165"/>
        <xdr:cNvGrpSpPr>
          <a:grpSpLocks/>
        </xdr:cNvGrpSpPr>
      </xdr:nvGrpSpPr>
      <xdr:grpSpPr bwMode="auto">
        <a:xfrm>
          <a:off x="9505950" y="0"/>
          <a:ext cx="581025" cy="6705600"/>
          <a:chOff x="991" y="1"/>
          <a:chExt cx="62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8" y="478"/>
            <a:ext cx="36" cy="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644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showGridLines="0" tabSelected="1" view="pageBreakPreview" zoomScaleNormal="100" zoomScaleSheetLayoutView="100" workbookViewId="0">
      <selection activeCell="E9" sqref="E9"/>
    </sheetView>
  </sheetViews>
  <sheetFormatPr defaultRowHeight="18.75" x14ac:dyDescent="0.3"/>
  <cols>
    <col min="1" max="1" width="1.7109375" style="7" customWidth="1"/>
    <col min="2" max="2" width="6" style="7" customWidth="1"/>
    <col min="3" max="3" width="4.42578125" style="7" customWidth="1"/>
    <col min="4" max="4" width="6.85546875" style="7" customWidth="1"/>
    <col min="5" max="8" width="10.140625" style="7" customWidth="1"/>
    <col min="9" max="9" width="12" style="7" customWidth="1"/>
    <col min="10" max="13" width="10" style="7" customWidth="1"/>
    <col min="14" max="14" width="12" style="7" customWidth="1"/>
    <col min="15" max="15" width="19" style="7" customWidth="1"/>
    <col min="16" max="16" width="2.28515625" style="6" customWidth="1"/>
    <col min="17" max="17" width="5.42578125" style="6" customWidth="1"/>
    <col min="18" max="16384" width="9.140625" style="6"/>
  </cols>
  <sheetData>
    <row r="1" spans="1:25" s="3" customFormat="1" x14ac:dyDescent="0.3">
      <c r="A1" s="1"/>
      <c r="B1" s="1" t="s">
        <v>0</v>
      </c>
      <c r="C1" s="2">
        <v>5.6</v>
      </c>
      <c r="D1" s="1" t="s">
        <v>40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5" s="5" customFormat="1" x14ac:dyDescent="0.3">
      <c r="A2" s="4"/>
      <c r="B2" s="1" t="s">
        <v>1</v>
      </c>
      <c r="C2" s="2">
        <v>5.6</v>
      </c>
      <c r="D2" s="1" t="s">
        <v>41</v>
      </c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5" ht="9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25" s="9" customFormat="1" ht="18" customHeight="1" x14ac:dyDescent="0.25">
      <c r="A4" s="42" t="s">
        <v>2</v>
      </c>
      <c r="B4" s="42"/>
      <c r="C4" s="42"/>
      <c r="D4" s="42"/>
      <c r="E4" s="45" t="s">
        <v>3</v>
      </c>
      <c r="F4" s="46"/>
      <c r="G4" s="46"/>
      <c r="H4" s="46"/>
      <c r="I4" s="46"/>
      <c r="J4" s="45" t="s">
        <v>4</v>
      </c>
      <c r="K4" s="46"/>
      <c r="L4" s="46"/>
      <c r="M4" s="46"/>
      <c r="N4" s="46"/>
      <c r="O4" s="33" t="s">
        <v>5</v>
      </c>
      <c r="P4" s="8"/>
    </row>
    <row r="5" spans="1:25" s="9" customFormat="1" ht="21" customHeight="1" x14ac:dyDescent="0.25">
      <c r="A5" s="43"/>
      <c r="B5" s="43"/>
      <c r="C5" s="43"/>
      <c r="D5" s="43"/>
      <c r="E5" s="36" t="s">
        <v>6</v>
      </c>
      <c r="F5" s="37"/>
      <c r="G5" s="37"/>
      <c r="H5" s="37"/>
      <c r="I5" s="37"/>
      <c r="J5" s="36" t="s">
        <v>7</v>
      </c>
      <c r="K5" s="37"/>
      <c r="L5" s="37"/>
      <c r="M5" s="37"/>
      <c r="N5" s="37"/>
      <c r="O5" s="34"/>
    </row>
    <row r="6" spans="1:25" s="9" customFormat="1" ht="21.75" customHeight="1" x14ac:dyDescent="0.25">
      <c r="A6" s="43"/>
      <c r="B6" s="43"/>
      <c r="C6" s="43"/>
      <c r="D6" s="43"/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8</v>
      </c>
      <c r="K6" s="10" t="s">
        <v>9</v>
      </c>
      <c r="L6" s="10" t="s">
        <v>10</v>
      </c>
      <c r="M6" s="10" t="s">
        <v>11</v>
      </c>
      <c r="N6" s="10" t="s">
        <v>12</v>
      </c>
      <c r="O6" s="34"/>
    </row>
    <row r="7" spans="1:25" s="9" customFormat="1" ht="20.25" customHeight="1" x14ac:dyDescent="0.25">
      <c r="A7" s="44"/>
      <c r="B7" s="44"/>
      <c r="C7" s="44"/>
      <c r="D7" s="44"/>
      <c r="E7" s="11" t="s">
        <v>13</v>
      </c>
      <c r="F7" s="11" t="s">
        <v>14</v>
      </c>
      <c r="G7" s="11" t="s">
        <v>15</v>
      </c>
      <c r="H7" s="11" t="s">
        <v>16</v>
      </c>
      <c r="I7" s="11" t="s">
        <v>17</v>
      </c>
      <c r="J7" s="11" t="s">
        <v>13</v>
      </c>
      <c r="K7" s="11" t="s">
        <v>14</v>
      </c>
      <c r="L7" s="11" t="s">
        <v>15</v>
      </c>
      <c r="M7" s="11" t="s">
        <v>16</v>
      </c>
      <c r="N7" s="11" t="s">
        <v>17</v>
      </c>
      <c r="O7" s="35"/>
    </row>
    <row r="8" spans="1:25" s="9" customFormat="1" ht="3" customHeight="1" x14ac:dyDescent="0.25">
      <c r="A8" s="12"/>
      <c r="B8" s="38"/>
      <c r="C8" s="38"/>
      <c r="D8" s="39"/>
      <c r="E8" s="13"/>
      <c r="F8" s="14"/>
      <c r="G8" s="13"/>
      <c r="H8" s="15"/>
      <c r="I8" s="14"/>
      <c r="J8" s="13"/>
      <c r="K8" s="14"/>
      <c r="L8" s="14"/>
      <c r="M8" s="13"/>
      <c r="N8" s="13"/>
      <c r="O8" s="16"/>
    </row>
    <row r="9" spans="1:25" s="19" customFormat="1" ht="36" customHeight="1" x14ac:dyDescent="0.25">
      <c r="A9" s="17"/>
      <c r="B9" s="40" t="s">
        <v>18</v>
      </c>
      <c r="C9" s="40"/>
      <c r="D9" s="41"/>
      <c r="E9" s="18">
        <f>SUM(E10:E18)</f>
        <v>417</v>
      </c>
      <c r="F9" s="18">
        <f t="shared" ref="F9:I9" si="0">SUM(F10:F18)</f>
        <v>76</v>
      </c>
      <c r="G9" s="18">
        <f t="shared" si="0"/>
        <v>109</v>
      </c>
      <c r="H9" s="18">
        <f t="shared" si="0"/>
        <v>1662</v>
      </c>
      <c r="I9" s="47" t="s">
        <v>42</v>
      </c>
      <c r="J9" s="18">
        <f>SUM(J10:J18)</f>
        <v>67967</v>
      </c>
      <c r="K9" s="18">
        <f t="shared" ref="K9:N9" si="1">SUM(K10:K18)</f>
        <v>132570</v>
      </c>
      <c r="L9" s="18">
        <f t="shared" si="1"/>
        <v>1403</v>
      </c>
      <c r="M9" s="18">
        <f t="shared" si="1"/>
        <v>594</v>
      </c>
      <c r="N9" s="47" t="s">
        <v>42</v>
      </c>
      <c r="O9" s="16" t="s">
        <v>19</v>
      </c>
    </row>
    <row r="10" spans="1:25" s="9" customFormat="1" ht="36" customHeight="1" x14ac:dyDescent="0.25">
      <c r="A10" s="20"/>
      <c r="B10" s="21" t="s">
        <v>20</v>
      </c>
      <c r="C10" s="22"/>
      <c r="D10" s="20"/>
      <c r="E10" s="23">
        <v>282</v>
      </c>
      <c r="F10" s="23">
        <v>28</v>
      </c>
      <c r="G10" s="23">
        <v>54</v>
      </c>
      <c r="H10" s="23">
        <v>981</v>
      </c>
      <c r="I10" s="47" t="s">
        <v>42</v>
      </c>
      <c r="J10" s="23">
        <v>1482</v>
      </c>
      <c r="K10" s="23">
        <v>12089</v>
      </c>
      <c r="L10" s="23">
        <v>920</v>
      </c>
      <c r="M10" s="23">
        <v>114</v>
      </c>
      <c r="N10" s="47" t="s">
        <v>42</v>
      </c>
      <c r="O10" s="21" t="s">
        <v>21</v>
      </c>
    </row>
    <row r="11" spans="1:25" s="9" customFormat="1" ht="36" customHeight="1" x14ac:dyDescent="0.25">
      <c r="A11" s="12"/>
      <c r="B11" s="24" t="s">
        <v>22</v>
      </c>
      <c r="C11" s="22"/>
      <c r="D11" s="20"/>
      <c r="E11" s="23">
        <v>24</v>
      </c>
      <c r="F11" s="23">
        <v>6</v>
      </c>
      <c r="G11" s="23">
        <v>10</v>
      </c>
      <c r="H11" s="23">
        <v>109</v>
      </c>
      <c r="I11" s="47" t="s">
        <v>42</v>
      </c>
      <c r="J11" s="23">
        <v>4720</v>
      </c>
      <c r="K11" s="23">
        <v>21238</v>
      </c>
      <c r="L11" s="23">
        <v>84</v>
      </c>
      <c r="M11" s="23">
        <v>77</v>
      </c>
      <c r="N11" s="47" t="s">
        <v>42</v>
      </c>
      <c r="O11" s="21" t="s">
        <v>23</v>
      </c>
      <c r="R11" s="25"/>
      <c r="S11" s="25"/>
      <c r="T11" s="25"/>
      <c r="U11" s="25"/>
      <c r="V11" s="25"/>
    </row>
    <row r="12" spans="1:25" s="9" customFormat="1" ht="36" customHeight="1" x14ac:dyDescent="0.25">
      <c r="A12" s="12"/>
      <c r="B12" s="24" t="s">
        <v>24</v>
      </c>
      <c r="D12" s="20"/>
      <c r="E12" s="23">
        <v>12</v>
      </c>
      <c r="F12" s="23">
        <v>3</v>
      </c>
      <c r="G12" s="23">
        <v>4</v>
      </c>
      <c r="H12" s="23">
        <v>63</v>
      </c>
      <c r="I12" s="47" t="s">
        <v>42</v>
      </c>
      <c r="J12" s="23">
        <v>6832</v>
      </c>
      <c r="K12" s="23">
        <v>13663</v>
      </c>
      <c r="L12" s="23">
        <v>44</v>
      </c>
      <c r="M12" s="23">
        <v>55</v>
      </c>
      <c r="N12" s="47" t="s">
        <v>42</v>
      </c>
      <c r="O12" s="21" t="s">
        <v>25</v>
      </c>
      <c r="U12" s="25"/>
      <c r="V12" s="25"/>
      <c r="W12" s="25"/>
      <c r="X12" s="25"/>
      <c r="Y12" s="25"/>
    </row>
    <row r="13" spans="1:25" s="9" customFormat="1" ht="36" customHeight="1" x14ac:dyDescent="0.25">
      <c r="A13" s="12"/>
      <c r="B13" s="24" t="s">
        <v>26</v>
      </c>
      <c r="D13" s="26"/>
      <c r="E13" s="23">
        <v>19</v>
      </c>
      <c r="F13" s="23">
        <v>7</v>
      </c>
      <c r="G13" s="23">
        <v>7</v>
      </c>
      <c r="H13" s="23">
        <v>77</v>
      </c>
      <c r="I13" s="47" t="s">
        <v>42</v>
      </c>
      <c r="J13" s="23">
        <v>15560</v>
      </c>
      <c r="K13" s="23">
        <v>11670</v>
      </c>
      <c r="L13" s="23">
        <v>55</v>
      </c>
      <c r="M13" s="23">
        <v>69</v>
      </c>
      <c r="N13" s="47" t="s">
        <v>42</v>
      </c>
      <c r="O13" s="21" t="s">
        <v>27</v>
      </c>
      <c r="P13" s="21"/>
    </row>
    <row r="14" spans="1:25" s="9" customFormat="1" ht="36" customHeight="1" x14ac:dyDescent="0.25">
      <c r="A14" s="12"/>
      <c r="B14" s="24" t="s">
        <v>28</v>
      </c>
      <c r="D14" s="26"/>
      <c r="E14" s="23">
        <v>17</v>
      </c>
      <c r="F14" s="23">
        <v>4</v>
      </c>
      <c r="G14" s="23">
        <v>8</v>
      </c>
      <c r="H14" s="23">
        <v>85</v>
      </c>
      <c r="I14" s="47" t="s">
        <v>42</v>
      </c>
      <c r="J14" s="23">
        <v>4283</v>
      </c>
      <c r="K14" s="23">
        <v>9424</v>
      </c>
      <c r="L14" s="23">
        <v>57</v>
      </c>
      <c r="M14" s="23">
        <v>41</v>
      </c>
      <c r="N14" s="47" t="s">
        <v>42</v>
      </c>
      <c r="O14" s="21" t="s">
        <v>29</v>
      </c>
      <c r="P14" s="21"/>
    </row>
    <row r="15" spans="1:25" s="9" customFormat="1" ht="36" customHeight="1" x14ac:dyDescent="0.25">
      <c r="A15" s="12"/>
      <c r="B15" s="26" t="s">
        <v>30</v>
      </c>
      <c r="D15" s="20"/>
      <c r="E15" s="23">
        <v>15</v>
      </c>
      <c r="F15" s="23">
        <v>7</v>
      </c>
      <c r="G15" s="23">
        <v>6</v>
      </c>
      <c r="H15" s="23">
        <v>89</v>
      </c>
      <c r="I15" s="47" t="s">
        <v>42</v>
      </c>
      <c r="J15" s="23">
        <v>9620</v>
      </c>
      <c r="K15" s="23">
        <v>14431</v>
      </c>
      <c r="L15" s="23">
        <v>60</v>
      </c>
      <c r="M15" s="23">
        <v>72</v>
      </c>
      <c r="N15" s="47" t="s">
        <v>42</v>
      </c>
      <c r="O15" s="21" t="s">
        <v>31</v>
      </c>
    </row>
    <row r="16" spans="1:25" s="9" customFormat="1" ht="36" customHeight="1" x14ac:dyDescent="0.25">
      <c r="A16" s="12"/>
      <c r="B16" s="26" t="s">
        <v>32</v>
      </c>
      <c r="D16" s="26"/>
      <c r="E16" s="23">
        <v>14</v>
      </c>
      <c r="F16" s="23">
        <v>6</v>
      </c>
      <c r="G16" s="23">
        <v>6</v>
      </c>
      <c r="H16" s="23">
        <v>77</v>
      </c>
      <c r="I16" s="47" t="s">
        <v>42</v>
      </c>
      <c r="J16" s="23">
        <v>3100</v>
      </c>
      <c r="K16" s="23">
        <v>5315</v>
      </c>
      <c r="L16" s="23">
        <v>54</v>
      </c>
      <c r="M16" s="23">
        <v>37</v>
      </c>
      <c r="N16" s="47" t="s">
        <v>42</v>
      </c>
      <c r="O16" s="21" t="s">
        <v>33</v>
      </c>
    </row>
    <row r="17" spans="1:16" s="9" customFormat="1" ht="36" customHeight="1" x14ac:dyDescent="0.25">
      <c r="A17" s="12"/>
      <c r="B17" s="26" t="s">
        <v>34</v>
      </c>
      <c r="D17" s="26"/>
      <c r="E17" s="23">
        <v>21</v>
      </c>
      <c r="F17" s="23">
        <v>10</v>
      </c>
      <c r="G17" s="23">
        <v>9</v>
      </c>
      <c r="H17" s="23">
        <v>108</v>
      </c>
      <c r="I17" s="47" t="s">
        <v>42</v>
      </c>
      <c r="J17" s="23">
        <v>14788</v>
      </c>
      <c r="K17" s="23">
        <v>29576</v>
      </c>
      <c r="L17" s="23">
        <v>77</v>
      </c>
      <c r="M17" s="23">
        <v>80</v>
      </c>
      <c r="N17" s="47" t="s">
        <v>42</v>
      </c>
      <c r="O17" s="21" t="s">
        <v>35</v>
      </c>
      <c r="P17" s="21"/>
    </row>
    <row r="18" spans="1:16" s="9" customFormat="1" ht="36" customHeight="1" x14ac:dyDescent="0.25">
      <c r="A18" s="12"/>
      <c r="B18" s="21" t="s">
        <v>36</v>
      </c>
      <c r="D18" s="26"/>
      <c r="E18" s="23">
        <v>13</v>
      </c>
      <c r="F18" s="23">
        <v>5</v>
      </c>
      <c r="G18" s="23">
        <v>5</v>
      </c>
      <c r="H18" s="23">
        <v>73</v>
      </c>
      <c r="I18" s="47" t="s">
        <v>42</v>
      </c>
      <c r="J18" s="23">
        <v>7582</v>
      </c>
      <c r="K18" s="23">
        <v>15164</v>
      </c>
      <c r="L18" s="23">
        <v>52</v>
      </c>
      <c r="M18" s="23">
        <v>49</v>
      </c>
      <c r="N18" s="47" t="s">
        <v>42</v>
      </c>
      <c r="O18" s="21" t="s">
        <v>37</v>
      </c>
      <c r="P18" s="21"/>
    </row>
    <row r="19" spans="1:16" s="9" customFormat="1" ht="3" customHeight="1" x14ac:dyDescent="0.25">
      <c r="A19" s="27"/>
      <c r="B19" s="28"/>
      <c r="C19" s="28"/>
      <c r="D19" s="29"/>
      <c r="E19" s="30"/>
      <c r="F19" s="30"/>
      <c r="G19" s="30"/>
      <c r="H19" s="29"/>
      <c r="I19" s="30"/>
      <c r="J19" s="30"/>
      <c r="K19" s="30"/>
      <c r="L19" s="30"/>
      <c r="M19" s="30"/>
      <c r="N19" s="30"/>
      <c r="O19" s="28"/>
    </row>
    <row r="20" spans="1:16" s="9" customFormat="1" ht="3" customHeight="1" x14ac:dyDescent="0.25">
      <c r="A20" s="31"/>
      <c r="B20" s="20"/>
      <c r="C20" s="20"/>
      <c r="D20" s="20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20"/>
    </row>
    <row r="21" spans="1:16" s="9" customFormat="1" ht="15.75" x14ac:dyDescent="0.25">
      <c r="A21" s="21"/>
      <c r="B21" s="21" t="s">
        <v>38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</row>
    <row r="22" spans="1:16" s="9" customFormat="1" ht="15.75" x14ac:dyDescent="0.25">
      <c r="A22" s="21"/>
      <c r="B22" s="21" t="s">
        <v>39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</row>
    <row r="23" spans="1:16" s="9" customFormat="1" ht="15.75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</row>
    <row r="24" spans="1:16" s="9" customFormat="1" ht="15.75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</row>
    <row r="25" spans="1:16" s="9" customFormat="1" ht="15.75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</row>
  </sheetData>
  <mergeCells count="8">
    <mergeCell ref="O4:O7"/>
    <mergeCell ref="E5:I5"/>
    <mergeCell ref="J5:N5"/>
    <mergeCell ref="B8:D8"/>
    <mergeCell ref="B9:D9"/>
    <mergeCell ref="A4:D7"/>
    <mergeCell ref="E4:I4"/>
    <mergeCell ref="J4:N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T6</vt:lpstr>
      <vt:lpstr>'T6'!Print_Area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2017-04-03T09:31:48Z</cp:lastPrinted>
  <dcterms:created xsi:type="dcterms:W3CDTF">2016-10-05T07:03:23Z</dcterms:created>
  <dcterms:modified xsi:type="dcterms:W3CDTF">2017-04-10T06:44:03Z</dcterms:modified>
</cp:coreProperties>
</file>