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2-59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 l="1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<sst xmlns="http://schemas.openxmlformats.org/spreadsheetml/2006/main" count="30" uniqueCount="21">
  <si>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</si>
  <si>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</si>
  <si>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</si>
  <si>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</si>
  <si>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</si>
  <si>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</si>
  <si>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</si>
  <si>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</si>
  <si>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</si>
  <si>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</si>
  <si>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</si>
  <si>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</si>
  <si>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</si>
  <si>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</si>
  <si>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</si>
  <si>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</si>
  <si>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</si>
  <si>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</si>
  <si>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</si>
  <si>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</si>
  <si>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การสำรวจภาวะการทำงานของประชากรจังหวัดพิษณุโลก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</si>
</sst>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4">
        <v>482232.12</v>
      </c>
      <c r="C6" s="34">
        <v>250877.71</v>
      </c>
      <c r="D6" s="34">
        <v>231354.42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35">
        <v>5554.97</v>
      </c>
      <c r="C7" s="35">
        <v>3049.39</v>
      </c>
      <c r="D7" s="35">
        <v>2505.58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6">
        <v>0</v>
      </c>
      <c r="C8" s="36">
        <v>0</v>
      </c>
      <c r="D8" s="36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5">
        <v>9719.65</v>
      </c>
      <c r="C9" s="35">
        <v>4443.88</v>
      </c>
      <c r="D9" s="35">
        <v>5275.76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5">
        <v>95164.41</v>
      </c>
      <c r="C10" s="35">
        <v>46612.02</v>
      </c>
      <c r="D10" s="35">
        <v>48552.39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5">
        <v>44533.33</v>
      </c>
      <c r="C11" s="35">
        <v>26324.34</v>
      </c>
      <c r="D11" s="35">
        <v>18208.990000000002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5">
        <v>68897.72</v>
      </c>
      <c r="C12" s="35">
        <v>36314.58</v>
      </c>
      <c r="D12" s="35">
        <v>32583.14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5">
        <v>176315.48</v>
      </c>
      <c r="C13" s="35">
        <v>95204.23</v>
      </c>
      <c r="D13" s="35">
        <v>81111.25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5">
        <v>82046.559999999998</v>
      </c>
      <c r="C14" s="35">
        <v>38929.269999999997</v>
      </c>
      <c r="D14" s="35">
        <v>43117.3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</v>
      </c>
      <c r="C17" s="20">
        <f>SUM(C18:C25)</f>
        <v>99.999999999999986</v>
      </c>
      <c r="D17" s="20">
        <f>SUM(D18:D25)</f>
        <v>99.999995677627425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1.1519286604135786</v>
      </c>
      <c r="C18" s="29">
        <f>(C7/$C$6)*100</f>
        <v>1.2154886139545837</v>
      </c>
      <c r="D18" s="10">
        <f>(D7/$D$6)*100</f>
        <v>1.0830050275244363</v>
      </c>
      <c r="E18" s="8"/>
      <c r="I18" s="21"/>
    </row>
    <row r="19" spans="1:10" s="6" customFormat="1" x14ac:dyDescent="0.35">
      <c r="A19" s="15" t="s">
        <v>7</v>
      </c>
      <c r="B19" s="10">
        <f t="shared" ref="B19:B22" si="0">(B8/$B$6)*100</f>
        <v>0</v>
      </c>
      <c r="C19" s="37">
        <f t="shared" ref="C19:C22" si="1">(C8/$C$6)*100</f>
        <v>0</v>
      </c>
      <c r="D19" s="10">
        <f t="shared" ref="D19:D22" si="2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2.0155542521721697</v>
      </c>
      <c r="C20" s="29">
        <f t="shared" si="1"/>
        <v>1.7713331327840964</v>
      </c>
      <c r="D20" s="10">
        <f t="shared" si="2"/>
        <v>2.2803800333704451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19.734150018874729</v>
      </c>
      <c r="C21" s="29">
        <f t="shared" si="1"/>
        <v>18.579578074114274</v>
      </c>
      <c r="D21" s="10">
        <f t="shared" si="2"/>
        <v>20.986151896298328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9.23483280209539</v>
      </c>
      <c r="C22" s="29">
        <f t="shared" si="1"/>
        <v>10.492897117085452</v>
      </c>
      <c r="D22" s="10">
        <f t="shared" si="2"/>
        <v>7.8706038985552995</v>
      </c>
      <c r="E22" s="9"/>
      <c r="I22" s="22"/>
    </row>
    <row r="23" spans="1:10" x14ac:dyDescent="0.35">
      <c r="A23" s="15" t="s">
        <v>11</v>
      </c>
      <c r="B23" s="10">
        <f t="shared" ref="B19:B25" si="3">(B12/$B$6)*100</f>
        <v>14.287252371326902</v>
      </c>
      <c r="C23" s="29">
        <f t="shared" ref="C19:C25" si="4">(C12/$C$6)*100</f>
        <v>14.475012546949667</v>
      </c>
      <c r="D23" s="10">
        <f t="shared" ref="D19:D25" si="5">(D12/$D$6)*100</f>
        <v>14.083647072746652</v>
      </c>
      <c r="E23" s="7"/>
      <c r="I23" s="3"/>
    </row>
    <row r="24" spans="1:10" x14ac:dyDescent="0.35">
      <c r="A24" s="15" t="s">
        <v>12</v>
      </c>
      <c r="B24" s="10">
        <f t="shared" si="3"/>
        <v>36.56236751712018</v>
      </c>
      <c r="C24" s="29">
        <f t="shared" si="4"/>
        <v>37.948461025094652</v>
      </c>
      <c r="D24" s="10">
        <f t="shared" si="5"/>
        <v>35.059304248434067</v>
      </c>
      <c r="E24" s="7"/>
    </row>
    <row r="25" spans="1:10" x14ac:dyDescent="0.35">
      <c r="A25" s="18" t="s">
        <v>13</v>
      </c>
      <c r="B25" s="10">
        <f t="shared" si="3"/>
        <v>17.013914377997054</v>
      </c>
      <c r="C25" s="29">
        <f t="shared" si="4"/>
        <v>15.517229490017268</v>
      </c>
      <c r="D25" s="10">
        <f t="shared" si="5"/>
        <v>18.636903500698192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2019-07-08T07:03:16Z</dcterms:modified>
</cp:coreProperties>
</file>