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\New folder\"/>
    </mc:Choice>
  </mc:AlternateContent>
  <bookViews>
    <workbookView xWindow="240" yWindow="1245" windowWidth="17235" windowHeight="9915"/>
  </bookViews>
  <sheets>
    <sheet name="T6" sheetId="1" r:id="rId1"/>
  </sheets>
  <definedNames>
    <definedName name="_xlnm.Print_Area" localSheetId="0">'T6'!$A$1:$S$23</definedName>
  </definedNames>
  <calcPr calcId="152511"/>
</workbook>
</file>

<file path=xl/calcChain.xml><?xml version="1.0" encoding="utf-8"?>
<calcChain xmlns="http://schemas.openxmlformats.org/spreadsheetml/2006/main">
  <c r="F9" i="1" l="1"/>
  <c r="G9" i="1"/>
  <c r="I9" i="1"/>
  <c r="J9" i="1"/>
  <c r="L9" i="1"/>
  <c r="M9" i="1"/>
  <c r="O9" i="1"/>
  <c r="P9" i="1"/>
  <c r="N11" i="1"/>
  <c r="N12" i="1"/>
  <c r="N13" i="1"/>
  <c r="N14" i="1"/>
  <c r="N15" i="1"/>
  <c r="N16" i="1"/>
  <c r="N17" i="1"/>
  <c r="N18" i="1"/>
  <c r="N10" i="1"/>
  <c r="K11" i="1"/>
  <c r="K12" i="1"/>
  <c r="K13" i="1"/>
  <c r="K14" i="1"/>
  <c r="K15" i="1"/>
  <c r="K16" i="1"/>
  <c r="K17" i="1"/>
  <c r="K18" i="1"/>
  <c r="K10" i="1"/>
  <c r="H11" i="1"/>
  <c r="H12" i="1"/>
  <c r="H13" i="1"/>
  <c r="H14" i="1"/>
  <c r="H15" i="1"/>
  <c r="H16" i="1"/>
  <c r="H17" i="1"/>
  <c r="H18" i="1"/>
  <c r="H10" i="1"/>
  <c r="E11" i="1"/>
  <c r="E12" i="1"/>
  <c r="E13" i="1"/>
  <c r="E14" i="1"/>
  <c r="E15" i="1"/>
  <c r="E16" i="1"/>
  <c r="E17" i="1"/>
  <c r="E18" i="1"/>
  <c r="E10" i="1"/>
  <c r="N9" i="1" l="1"/>
  <c r="E9" i="1"/>
  <c r="H9" i="1"/>
  <c r="K9" i="1"/>
</calcChain>
</file>

<file path=xl/sharedStrings.xml><?xml version="1.0" encoding="utf-8"?>
<sst xmlns="http://schemas.openxmlformats.org/spreadsheetml/2006/main" count="62" uniqueCount="43">
  <si>
    <t>ตาราง</t>
  </si>
  <si>
    <t>Table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</si>
  <si>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</si>
  <si>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</si>
  <si>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</si>
  <si>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</si>
  <si>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</si>
  <si>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</si>
  <si>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</si>
  <si>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</si>
  <si>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</si>
  <si>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</si>
  <si>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</si>
  <si>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</si>
  <si>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</si>
  <si>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</si>
  <si>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</si>
  <si>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</si>
  <si>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</si>
  <si>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</si>
  <si>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</si>
  <si>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</si>
  <si>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</si>
  <si>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</si>
  <si>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</si>
  <si>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</si>
  <si>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</si>
  <si>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</si>
  <si>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</si>
  <si>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</si>
  <si>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</si>
  <si>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</si>
  <si>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</si>
  <si>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</si>
  <si>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</si>
  <si>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</si>
  <si>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</si>
  <si>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</si>
  <si>
    <t xml:space="preserve">อำเภอ </t>
  </si>
  <si>
    <t xml:space="preserve"> กรมการปกครอง  กระทรวงมหาดไทย</t>
  </si>
  <si>
    <t xml:space="preserve"> Department of Provincial Administration,  Ministry of Interior</t>
  </si>
  <si>
    <t>Source:</t>
  </si>
  <si>
    <t>ที่มา: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</si>
</sst>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\ \ "/>
  </numFmts>
  <fonts count="29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 applyBorder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23" fillId="22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8" applyNumberFormat="0" applyFont="0" applyAlignment="0" applyProtection="0"/>
    <xf numFmtId="0" fontId="25" fillId="20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1" applyFont="1"/>
    <xf numFmtId="0" fontId="6" fillId="0" borderId="6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7" xfId="0" applyFont="1" applyBorder="1"/>
    <xf numFmtId="3" fontId="4" fillId="0" borderId="8" xfId="0" applyNumberFormat="1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1"/>
    </xf>
    <xf numFmtId="3" fontId="6" fillId="0" borderId="11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right"/>
    </xf>
  </cellXfs>
  <cellStyles count="8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590550</xdr:colOff>
      <xdr:row>23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01175" y="0"/>
          <a:ext cx="590550" cy="72580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view="pageBreakPreview" topLeftCell="A13" zoomScaleNormal="100" zoomScaleSheetLayoutView="100" workbookViewId="0">
      <selection activeCell="P11" sqref="P11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5.28515625" style="5" customWidth="1"/>
    <col min="5" max="16" width="8.7109375" style="5" customWidth="1"/>
    <col min="17" max="17" width="0.7109375" style="5" customWidth="1"/>
    <col min="18" max="18" width="18.85546875" style="5" customWidth="1"/>
    <col min="19" max="16384" width="9.140625" style="5"/>
  </cols>
  <sheetData>
    <row r="1" spans="1:18" s="1" customFormat="1">
      <c r="B1" s="1" t="s">
        <v>0</v>
      </c>
      <c r="C1" s="2">
        <v>1.6</v>
      </c>
      <c r="D1" s="1" t="s">
        <v>36</v>
      </c>
    </row>
    <row r="2" spans="1:18" s="3" customFormat="1">
      <c r="B2" s="1" t="s">
        <v>1</v>
      </c>
      <c r="C2" s="2">
        <v>1.6</v>
      </c>
      <c r="D2" s="1" t="s">
        <v>37</v>
      </c>
      <c r="E2" s="1"/>
      <c r="F2" s="1"/>
      <c r="G2" s="1"/>
      <c r="H2" s="1"/>
      <c r="I2" s="1"/>
      <c r="J2" s="1"/>
      <c r="K2" s="1"/>
      <c r="L2" s="1"/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0.25" customHeight="1">
      <c r="A4" s="31" t="s">
        <v>38</v>
      </c>
      <c r="B4" s="31"/>
      <c r="C4" s="31"/>
      <c r="D4" s="32"/>
      <c r="E4" s="37" t="s">
        <v>2</v>
      </c>
      <c r="F4" s="38"/>
      <c r="G4" s="39"/>
      <c r="H4" s="37" t="s">
        <v>3</v>
      </c>
      <c r="I4" s="38"/>
      <c r="J4" s="39"/>
      <c r="K4" s="38" t="s">
        <v>4</v>
      </c>
      <c r="L4" s="38"/>
      <c r="M4" s="38"/>
      <c r="N4" s="37" t="s">
        <v>5</v>
      </c>
      <c r="O4" s="38"/>
      <c r="P4" s="39"/>
      <c r="Q4" s="40" t="s">
        <v>6</v>
      </c>
      <c r="R4" s="41"/>
    </row>
    <row r="5" spans="1:18" s="6" customFormat="1" ht="20.25" customHeight="1">
      <c r="A5" s="33"/>
      <c r="B5" s="33"/>
      <c r="C5" s="33"/>
      <c r="D5" s="34"/>
      <c r="E5" s="46" t="s">
        <v>7</v>
      </c>
      <c r="F5" s="47"/>
      <c r="G5" s="48"/>
      <c r="H5" s="46" t="s">
        <v>8</v>
      </c>
      <c r="I5" s="47"/>
      <c r="J5" s="48"/>
      <c r="K5" s="46" t="s">
        <v>9</v>
      </c>
      <c r="L5" s="47"/>
      <c r="M5" s="48"/>
      <c r="N5" s="46" t="s">
        <v>10</v>
      </c>
      <c r="O5" s="47"/>
      <c r="P5" s="48"/>
      <c r="Q5" s="42"/>
      <c r="R5" s="43"/>
    </row>
    <row r="6" spans="1:18" s="6" customFormat="1" ht="20.25" customHeight="1">
      <c r="A6" s="33"/>
      <c r="B6" s="33"/>
      <c r="C6" s="33"/>
      <c r="D6" s="34"/>
      <c r="E6" s="7" t="s">
        <v>11</v>
      </c>
      <c r="F6" s="8" t="s">
        <v>12</v>
      </c>
      <c r="G6" s="9" t="s">
        <v>13</v>
      </c>
      <c r="H6" s="7" t="s">
        <v>11</v>
      </c>
      <c r="I6" s="8" t="s">
        <v>12</v>
      </c>
      <c r="J6" s="9" t="s">
        <v>13</v>
      </c>
      <c r="K6" s="10" t="s">
        <v>11</v>
      </c>
      <c r="L6" s="8" t="s">
        <v>12</v>
      </c>
      <c r="M6" s="10" t="s">
        <v>13</v>
      </c>
      <c r="N6" s="7" t="s">
        <v>11</v>
      </c>
      <c r="O6" s="8" t="s">
        <v>12</v>
      </c>
      <c r="P6" s="9" t="s">
        <v>13</v>
      </c>
      <c r="Q6" s="42"/>
      <c r="R6" s="43"/>
    </row>
    <row r="7" spans="1:18" s="6" customFormat="1" ht="20.25" customHeight="1">
      <c r="A7" s="35"/>
      <c r="B7" s="35"/>
      <c r="C7" s="35"/>
      <c r="D7" s="36"/>
      <c r="E7" s="11" t="s">
        <v>14</v>
      </c>
      <c r="F7" s="12" t="s">
        <v>15</v>
      </c>
      <c r="G7" s="13" t="s">
        <v>16</v>
      </c>
      <c r="H7" s="11" t="s">
        <v>14</v>
      </c>
      <c r="I7" s="12" t="s">
        <v>15</v>
      </c>
      <c r="J7" s="13" t="s">
        <v>16</v>
      </c>
      <c r="K7" s="14" t="s">
        <v>14</v>
      </c>
      <c r="L7" s="12" t="s">
        <v>15</v>
      </c>
      <c r="M7" s="14" t="s">
        <v>16</v>
      </c>
      <c r="N7" s="11" t="s">
        <v>14</v>
      </c>
      <c r="O7" s="12" t="s">
        <v>15</v>
      </c>
      <c r="P7" s="13" t="s">
        <v>16</v>
      </c>
      <c r="Q7" s="44"/>
      <c r="R7" s="45"/>
    </row>
    <row r="8" spans="1:18" s="6" customFormat="1" ht="6" customHeight="1">
      <c r="A8" s="15"/>
      <c r="B8" s="15"/>
      <c r="C8" s="15"/>
      <c r="D8" s="15"/>
      <c r="E8" s="16"/>
      <c r="F8" s="8"/>
      <c r="G8" s="17"/>
      <c r="H8" s="16"/>
      <c r="I8" s="8"/>
      <c r="J8" s="17"/>
      <c r="K8" s="18"/>
      <c r="L8" s="8"/>
      <c r="M8" s="18"/>
      <c r="N8" s="16"/>
      <c r="O8" s="8"/>
      <c r="P8" s="17"/>
      <c r="Q8" s="19"/>
      <c r="R8" s="19"/>
    </row>
    <row r="9" spans="1:18" s="3" customFormat="1" ht="37.5" customHeight="1">
      <c r="A9" s="30" t="s">
        <v>17</v>
      </c>
      <c r="B9" s="30"/>
      <c r="C9" s="30"/>
      <c r="D9" s="30"/>
      <c r="E9" s="26">
        <f>SUM(E10:E18)</f>
        <v>7961</v>
      </c>
      <c r="F9" s="26">
        <f t="shared" ref="F9:P9" si="0">SUM(F10:F18)</f>
        <v>4131</v>
      </c>
      <c r="G9" s="26">
        <f t="shared" si="0"/>
        <v>3830</v>
      </c>
      <c r="H9" s="26">
        <f t="shared" si="0"/>
        <v>3983</v>
      </c>
      <c r="I9" s="26">
        <f t="shared" si="0"/>
        <v>2061</v>
      </c>
      <c r="J9" s="26">
        <f t="shared" si="0"/>
        <v>1922</v>
      </c>
      <c r="K9" s="26">
        <f t="shared" si="0"/>
        <v>40190</v>
      </c>
      <c r="L9" s="26">
        <f t="shared" si="0"/>
        <v>21185</v>
      </c>
      <c r="M9" s="26">
        <f t="shared" si="0"/>
        <v>19005</v>
      </c>
      <c r="N9" s="26">
        <f t="shared" si="0"/>
        <v>32040</v>
      </c>
      <c r="O9" s="26">
        <f t="shared" si="0"/>
        <v>17045</v>
      </c>
      <c r="P9" s="27">
        <f t="shared" si="0"/>
        <v>14995</v>
      </c>
      <c r="Q9" s="30" t="s">
        <v>14</v>
      </c>
      <c r="R9" s="30"/>
    </row>
    <row r="10" spans="1:18" s="20" customFormat="1" ht="37.5" customHeight="1">
      <c r="B10" s="21" t="s">
        <v>18</v>
      </c>
      <c r="E10" s="28">
        <f>SUM(F10:G10)</f>
        <v>6285</v>
      </c>
      <c r="F10" s="28">
        <v>3266</v>
      </c>
      <c r="G10" s="28">
        <v>3019</v>
      </c>
      <c r="H10" s="28">
        <f>SUM(I10:J10)</f>
        <v>1150</v>
      </c>
      <c r="I10" s="28">
        <v>623</v>
      </c>
      <c r="J10" s="28">
        <v>527</v>
      </c>
      <c r="K10" s="28">
        <f>SUM(L10:M10)</f>
        <v>19057</v>
      </c>
      <c r="L10" s="28">
        <v>10302</v>
      </c>
      <c r="M10" s="28">
        <v>8755</v>
      </c>
      <c r="N10" s="28">
        <f>SUM(O10:P10)</f>
        <v>14376</v>
      </c>
      <c r="O10" s="28">
        <v>8127</v>
      </c>
      <c r="P10" s="29">
        <v>6249</v>
      </c>
      <c r="R10" s="21" t="s">
        <v>19</v>
      </c>
    </row>
    <row r="11" spans="1:18" s="20" customFormat="1" ht="37.5" customHeight="1">
      <c r="B11" s="21" t="s">
        <v>20</v>
      </c>
      <c r="E11" s="28">
        <f t="shared" ref="E11:E18" si="1">SUM(F11:G11)</f>
        <v>350</v>
      </c>
      <c r="F11" s="28">
        <v>178</v>
      </c>
      <c r="G11" s="28">
        <v>172</v>
      </c>
      <c r="H11" s="28">
        <f t="shared" ref="H11:H18" si="2">SUM(I11:J11)</f>
        <v>252</v>
      </c>
      <c r="I11" s="28">
        <v>130</v>
      </c>
      <c r="J11" s="28">
        <v>122</v>
      </c>
      <c r="K11" s="28">
        <f t="shared" ref="K11:K18" si="3">SUM(L11:M11)</f>
        <v>2895</v>
      </c>
      <c r="L11" s="28">
        <v>1504</v>
      </c>
      <c r="M11" s="28">
        <v>1391</v>
      </c>
      <c r="N11" s="28">
        <f t="shared" ref="N11:N18" si="4">SUM(O11:P11)</f>
        <v>2092</v>
      </c>
      <c r="O11" s="28">
        <v>1096</v>
      </c>
      <c r="P11" s="29">
        <v>996</v>
      </c>
      <c r="R11" s="21" t="s">
        <v>21</v>
      </c>
    </row>
    <row r="12" spans="1:18" s="20" customFormat="1" ht="37.5" customHeight="1">
      <c r="B12" s="21" t="s">
        <v>22</v>
      </c>
      <c r="E12" s="28">
        <f t="shared" si="1"/>
        <v>250</v>
      </c>
      <c r="F12" s="28">
        <v>150</v>
      </c>
      <c r="G12" s="28">
        <v>100</v>
      </c>
      <c r="H12" s="28">
        <f t="shared" si="2"/>
        <v>118</v>
      </c>
      <c r="I12" s="28">
        <v>59</v>
      </c>
      <c r="J12" s="28">
        <v>59</v>
      </c>
      <c r="K12" s="28">
        <f t="shared" si="3"/>
        <v>1340</v>
      </c>
      <c r="L12" s="28">
        <v>717</v>
      </c>
      <c r="M12" s="28">
        <v>623</v>
      </c>
      <c r="N12" s="28">
        <f t="shared" si="4"/>
        <v>994</v>
      </c>
      <c r="O12" s="28">
        <v>480</v>
      </c>
      <c r="P12" s="29">
        <v>514</v>
      </c>
      <c r="R12" s="21" t="s">
        <v>23</v>
      </c>
    </row>
    <row r="13" spans="1:18" s="20" customFormat="1" ht="37.5" customHeight="1">
      <c r="B13" s="21" t="s">
        <v>24</v>
      </c>
      <c r="E13" s="28">
        <f t="shared" si="1"/>
        <v>227</v>
      </c>
      <c r="F13" s="28">
        <v>105</v>
      </c>
      <c r="G13" s="28">
        <v>122</v>
      </c>
      <c r="H13" s="28">
        <f t="shared" si="2"/>
        <v>402</v>
      </c>
      <c r="I13" s="28">
        <v>222</v>
      </c>
      <c r="J13" s="28">
        <v>180</v>
      </c>
      <c r="K13" s="28">
        <f t="shared" si="3"/>
        <v>3316</v>
      </c>
      <c r="L13" s="28">
        <v>1687</v>
      </c>
      <c r="M13" s="28">
        <v>1629</v>
      </c>
      <c r="N13" s="28">
        <f t="shared" si="4"/>
        <v>2447</v>
      </c>
      <c r="O13" s="28">
        <v>1202</v>
      </c>
      <c r="P13" s="29">
        <v>1245</v>
      </c>
      <c r="R13" s="21" t="s">
        <v>25</v>
      </c>
    </row>
    <row r="14" spans="1:18" s="20" customFormat="1" ht="37.5" customHeight="1">
      <c r="B14" s="21" t="s">
        <v>26</v>
      </c>
      <c r="E14" s="28">
        <f t="shared" si="1"/>
        <v>57</v>
      </c>
      <c r="F14" s="28">
        <v>24</v>
      </c>
      <c r="G14" s="28">
        <v>33</v>
      </c>
      <c r="H14" s="28">
        <f t="shared" si="2"/>
        <v>221</v>
      </c>
      <c r="I14" s="28">
        <v>130</v>
      </c>
      <c r="J14" s="28">
        <v>91</v>
      </c>
      <c r="K14" s="28">
        <f t="shared" si="3"/>
        <v>1635</v>
      </c>
      <c r="L14" s="28">
        <v>831</v>
      </c>
      <c r="M14" s="28">
        <v>804</v>
      </c>
      <c r="N14" s="28">
        <f t="shared" si="4"/>
        <v>1505</v>
      </c>
      <c r="O14" s="28">
        <v>740</v>
      </c>
      <c r="P14" s="29">
        <v>765</v>
      </c>
      <c r="R14" s="21" t="s">
        <v>27</v>
      </c>
    </row>
    <row r="15" spans="1:18" s="20" customFormat="1" ht="37.5" customHeight="1">
      <c r="B15" s="21" t="s">
        <v>28</v>
      </c>
      <c r="E15" s="28">
        <f t="shared" si="1"/>
        <v>135</v>
      </c>
      <c r="F15" s="28">
        <v>76</v>
      </c>
      <c r="G15" s="28">
        <v>59</v>
      </c>
      <c r="H15" s="28">
        <f t="shared" si="2"/>
        <v>495</v>
      </c>
      <c r="I15" s="28">
        <v>263</v>
      </c>
      <c r="J15" s="28">
        <v>232</v>
      </c>
      <c r="K15" s="28">
        <f t="shared" si="3"/>
        <v>3108</v>
      </c>
      <c r="L15" s="28">
        <v>1590</v>
      </c>
      <c r="M15" s="28">
        <v>1518</v>
      </c>
      <c r="N15" s="28">
        <f t="shared" si="4"/>
        <v>2826</v>
      </c>
      <c r="O15" s="28">
        <v>1470</v>
      </c>
      <c r="P15" s="29">
        <v>1356</v>
      </c>
      <c r="R15" s="21" t="s">
        <v>29</v>
      </c>
    </row>
    <row r="16" spans="1:18" s="20" customFormat="1" ht="37.5" customHeight="1">
      <c r="B16" s="21" t="s">
        <v>30</v>
      </c>
      <c r="E16" s="28">
        <f t="shared" si="1"/>
        <v>131</v>
      </c>
      <c r="F16" s="28">
        <v>63</v>
      </c>
      <c r="G16" s="28">
        <v>68</v>
      </c>
      <c r="H16" s="28">
        <f t="shared" si="2"/>
        <v>445</v>
      </c>
      <c r="I16" s="28">
        <v>116</v>
      </c>
      <c r="J16" s="28">
        <v>329</v>
      </c>
      <c r="K16" s="28">
        <f t="shared" si="3"/>
        <v>1440</v>
      </c>
      <c r="L16" s="28">
        <v>720</v>
      </c>
      <c r="M16" s="28">
        <v>720</v>
      </c>
      <c r="N16" s="28">
        <f t="shared" si="4"/>
        <v>1267</v>
      </c>
      <c r="O16" s="28">
        <v>623</v>
      </c>
      <c r="P16" s="29">
        <v>644</v>
      </c>
      <c r="R16" s="21" t="s">
        <v>31</v>
      </c>
    </row>
    <row r="17" spans="1:18" s="20" customFormat="1" ht="37.5" customHeight="1">
      <c r="B17" s="21" t="s">
        <v>32</v>
      </c>
      <c r="E17" s="28">
        <f t="shared" si="1"/>
        <v>362</v>
      </c>
      <c r="F17" s="28">
        <v>188</v>
      </c>
      <c r="G17" s="28">
        <v>174</v>
      </c>
      <c r="H17" s="28">
        <f t="shared" si="2"/>
        <v>627</v>
      </c>
      <c r="I17" s="28">
        <v>359</v>
      </c>
      <c r="J17" s="28">
        <v>268</v>
      </c>
      <c r="K17" s="28">
        <f t="shared" si="3"/>
        <v>5250</v>
      </c>
      <c r="L17" s="28">
        <v>2718</v>
      </c>
      <c r="M17" s="28">
        <v>2532</v>
      </c>
      <c r="N17" s="28">
        <f t="shared" si="4"/>
        <v>4514</v>
      </c>
      <c r="O17" s="28">
        <v>2285</v>
      </c>
      <c r="P17" s="29">
        <v>2229</v>
      </c>
      <c r="R17" s="21" t="s">
        <v>33</v>
      </c>
    </row>
    <row r="18" spans="1:18" s="20" customFormat="1" ht="37.5" customHeight="1">
      <c r="B18" s="21" t="s">
        <v>34</v>
      </c>
      <c r="E18" s="28">
        <f t="shared" si="1"/>
        <v>164</v>
      </c>
      <c r="F18" s="28">
        <v>81</v>
      </c>
      <c r="G18" s="28">
        <v>83</v>
      </c>
      <c r="H18" s="28">
        <f t="shared" si="2"/>
        <v>273</v>
      </c>
      <c r="I18" s="28">
        <v>159</v>
      </c>
      <c r="J18" s="28">
        <v>114</v>
      </c>
      <c r="K18" s="28">
        <f t="shared" si="3"/>
        <v>2149</v>
      </c>
      <c r="L18" s="28">
        <v>1116</v>
      </c>
      <c r="M18" s="28">
        <v>1033</v>
      </c>
      <c r="N18" s="28">
        <f t="shared" si="4"/>
        <v>2019</v>
      </c>
      <c r="O18" s="28">
        <v>1022</v>
      </c>
      <c r="P18" s="29">
        <v>997</v>
      </c>
      <c r="R18" s="21" t="s">
        <v>35</v>
      </c>
    </row>
    <row r="19" spans="1:18" s="6" customFormat="1" ht="4.5" customHeight="1">
      <c r="A19" s="22"/>
      <c r="B19" s="22"/>
      <c r="C19" s="22"/>
      <c r="D19" s="22"/>
      <c r="E19" s="23"/>
      <c r="F19" s="24"/>
      <c r="G19" s="25"/>
      <c r="H19" s="23"/>
      <c r="I19" s="24"/>
      <c r="J19" s="25"/>
      <c r="K19" s="22"/>
      <c r="L19" s="24"/>
      <c r="M19" s="22"/>
      <c r="N19" s="23"/>
      <c r="O19" s="24"/>
      <c r="P19" s="25"/>
      <c r="Q19" s="22"/>
      <c r="R19" s="22"/>
    </row>
    <row r="20" spans="1:18" s="6" customFormat="1" ht="9.9499999999999993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6" customFormat="1" ht="17.25">
      <c r="A21" s="20"/>
      <c r="B21" s="49" t="s">
        <v>42</v>
      </c>
      <c r="C21" s="20" t="s">
        <v>39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6" customFormat="1" ht="17.25">
      <c r="A22" s="20"/>
      <c r="B22" s="49" t="s">
        <v>41</v>
      </c>
      <c r="C22" s="20" t="s">
        <v>40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6" customFormat="1" ht="17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6999999999999995" right="0.17" top="0.21" bottom="0.26" header="0.15" footer="0.1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2017-06-17T08:34:06Z</cp:lastPrinted>
  <dcterms:created xsi:type="dcterms:W3CDTF">2016-10-05T06:30:36Z</dcterms:created>
  <dcterms:modified xsi:type="dcterms:W3CDTF">2017-06-20T05:56:34Z</dcterms:modified>
</cp:coreProperties>
</file>