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-2.6" sheetId="1" r:id="rId1"/>
  </sheets>
  <definedNames>
    <definedName name="_xlnm.Print_Area" localSheetId="0">'T-2.6'!$A$1:$W$28</definedName>
  </definedNames>
  <calcPr calcId="124519"/>
</workbook>
</file>

<file path=xl/calcChain.xml><?xml version="1.0" encoding="utf-8"?>
<calcChain xmlns="http://schemas.openxmlformats.org/spreadsheetml/2006/main">
  <c r="G10" i="1"/>
  <c r="I10"/>
  <c r="E11"/>
  <c r="H11"/>
  <c r="H10" s="1"/>
  <c r="K11"/>
  <c r="N11"/>
  <c r="Q11"/>
  <c r="E12"/>
  <c r="E10" s="1"/>
  <c r="H12"/>
  <c r="K12"/>
  <c r="N12"/>
  <c r="Q12"/>
  <c r="E13"/>
  <c r="H13"/>
  <c r="K13"/>
  <c r="N13"/>
  <c r="Q13"/>
  <c r="E14"/>
  <c r="H14"/>
  <c r="K14"/>
  <c r="N14"/>
  <c r="Q14"/>
  <c r="F15"/>
  <c r="F10" s="1"/>
  <c r="G15"/>
  <c r="H15"/>
  <c r="I15"/>
  <c r="J15"/>
  <c r="J10" s="1"/>
  <c r="M15"/>
  <c r="N15"/>
  <c r="O15"/>
  <c r="P15"/>
  <c r="P10" s="1"/>
  <c r="R15"/>
  <c r="R10" s="1"/>
  <c r="S15"/>
  <c r="E16"/>
  <c r="E15" s="1"/>
  <c r="H16"/>
  <c r="K16"/>
  <c r="N16"/>
  <c r="Q16"/>
  <c r="E17"/>
  <c r="H17"/>
  <c r="K17"/>
  <c r="N17"/>
  <c r="Q17"/>
  <c r="E18"/>
  <c r="H18"/>
  <c r="K18"/>
  <c r="N18"/>
  <c r="E19"/>
  <c r="F19"/>
  <c r="G19"/>
  <c r="L19"/>
  <c r="L10" s="1"/>
  <c r="M19"/>
  <c r="M10" s="1"/>
  <c r="O19"/>
  <c r="O10" s="1"/>
  <c r="P19"/>
  <c r="R19"/>
  <c r="S19"/>
  <c r="S10" s="1"/>
  <c r="E20"/>
  <c r="H20"/>
  <c r="H19" s="1"/>
  <c r="K20"/>
  <c r="N20"/>
  <c r="N19" s="1"/>
  <c r="Q20"/>
  <c r="E21"/>
  <c r="H21"/>
  <c r="K21"/>
  <c r="K19" s="1"/>
  <c r="N21"/>
  <c r="Q21"/>
  <c r="Q19" s="1"/>
  <c r="E22"/>
  <c r="H22"/>
  <c r="K22"/>
  <c r="N22"/>
  <c r="Q22"/>
  <c r="E24"/>
  <c r="H24"/>
  <c r="K24"/>
  <c r="N24"/>
  <c r="Q24"/>
  <c r="Q25"/>
  <c r="K10" l="1"/>
  <c r="N10"/>
  <c r="Q10"/>
  <c r="Q15"/>
</calcChain>
</file>

<file path=xl/sharedStrings.xml><?xml version="1.0" encoding="utf-8"?>
<sst xmlns="http://schemas.openxmlformats.org/spreadsheetml/2006/main" count="111" uniqueCount="57">
  <si>
    <t>.</t>
  </si>
  <si>
    <t xml:space="preserve"> The  Labour Force Survey: 2015 - 2016,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</si>
  <si>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</si>
  <si>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</si>
  <si>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ที่มา: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</si>
  <si>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</si>
  <si>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</si>
  <si>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</si>
  <si>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</si>
  <si>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</si>
  <si>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</si>
  <si>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</si>
  <si>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</si>
  <si>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</si>
  <si>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</si>
  <si>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</si>
  <si>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</si>
  <si>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</si>
  <si>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</si>
  <si>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</si>
  <si>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</si>
  <si>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</si>
  <si>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</si>
  <si>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</si>
  <si>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</si>
  <si>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</si>
  <si>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</si>
  <si>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</si>
  <si>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</si>
  <si>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</si>
  <si>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</si>
  <si>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</si>
  <si>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</si>
  <si>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</si>
  <si>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</si>
  <si>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</si>
  <si>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</si>
  <si>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</si>
  <si>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</si>
  <si>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</si>
  <si>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</si>
  <si>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</si>
  <si>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</si>
  <si>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</si>
  <si>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</si>
  <si>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</si>
  <si>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</si>
  <si>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</si>
  <si>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</si>
  <si>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2559 (2016)</t>
  </si>
  <si>
    <t>2558 (2015)</t>
  </si>
  <si>
    <t>ระดับการศึกษาที่สำเร็จ</t>
  </si>
  <si>
    <t xml:space="preserve">     (หน่วยเป็นพัน   In thousands)</t>
  </si>
  <si>
    <t>Employed Persons Aged 15 Years and Over by Level of Educational Attainment, Sex and Quarterly: 2015 - 2016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</si>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</sst>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3" fontId="2" fillId="0" borderId="0" xfId="1" applyFont="1" applyAlignment="1">
      <alignment horizontal="right"/>
    </xf>
    <xf numFmtId="0" fontId="2" fillId="0" borderId="6" xfId="0" applyFont="1" applyBorder="1"/>
    <xf numFmtId="43" fontId="2" fillId="0" borderId="7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6" xfId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114300</xdr:colOff>
      <xdr:row>27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58325" y="0"/>
          <a:ext cx="609600" cy="6438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workbookViewId="0">
      <pane ySplit="9" topLeftCell="A10" activePane="bottomLeft" state="frozen"/>
      <selection pane="bottomLeft" activeCell="A10" sqref="A10:D10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0.5703125" style="1" customWidth="1"/>
    <col min="22" max="22" width="1.5703125" style="2" customWidth="1"/>
    <col min="23" max="23" width="4.140625" style="1" customWidth="1"/>
    <col min="24" max="16384" width="9.140625" style="1"/>
  </cols>
  <sheetData>
    <row r="1" spans="1:25" s="51" customFormat="1">
      <c r="B1" s="51" t="s">
        <v>56</v>
      </c>
      <c r="C1" s="50">
        <v>2.6</v>
      </c>
      <c r="D1" s="51" t="s">
        <v>55</v>
      </c>
      <c r="V1" s="52"/>
      <c r="W1" s="52"/>
      <c r="X1" s="52"/>
      <c r="Y1" s="52"/>
    </row>
    <row r="2" spans="1:25" s="47" customFormat="1" ht="18.95" customHeight="1">
      <c r="B2" s="51" t="s">
        <v>54</v>
      </c>
      <c r="C2" s="50">
        <v>2.6</v>
      </c>
      <c r="D2" s="51" t="s">
        <v>53</v>
      </c>
      <c r="V2" s="48"/>
      <c r="W2" s="48"/>
      <c r="X2" s="48"/>
    </row>
    <row r="3" spans="1:25" s="47" customFormat="1" ht="18.95" customHeight="1">
      <c r="C3" s="50"/>
      <c r="U3" s="49" t="s">
        <v>52</v>
      </c>
      <c r="V3" s="48"/>
      <c r="W3" s="48"/>
      <c r="X3" s="48"/>
      <c r="Y3" s="48"/>
    </row>
    <row r="4" spans="1:25" s="41" customFormat="1" ht="21" customHeight="1">
      <c r="A4" s="39" t="s">
        <v>51</v>
      </c>
      <c r="B4" s="39"/>
      <c r="C4" s="39"/>
      <c r="D4" s="38"/>
      <c r="E4" s="46" t="s">
        <v>50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4"/>
      <c r="Q4" s="46" t="s">
        <v>49</v>
      </c>
      <c r="R4" s="45"/>
      <c r="S4" s="44"/>
      <c r="T4" s="43"/>
      <c r="U4" s="7"/>
      <c r="V4" s="42"/>
      <c r="W4" s="42"/>
      <c r="X4" s="42"/>
      <c r="Y4" s="42"/>
    </row>
    <row r="5" spans="1:25" ht="3" customHeight="1">
      <c r="A5" s="36"/>
      <c r="B5" s="36"/>
      <c r="C5" s="36"/>
      <c r="D5" s="35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10"/>
      <c r="Q5" s="8"/>
      <c r="R5" s="8"/>
      <c r="S5" s="10"/>
      <c r="T5" s="13"/>
      <c r="U5" s="4"/>
      <c r="W5" s="2"/>
      <c r="X5" s="2"/>
      <c r="Y5" s="2"/>
    </row>
    <row r="6" spans="1:25" s="3" customFormat="1" ht="20.25" customHeight="1">
      <c r="A6" s="36"/>
      <c r="B6" s="36"/>
      <c r="C6" s="36"/>
      <c r="D6" s="35"/>
      <c r="E6" s="40" t="s">
        <v>45</v>
      </c>
      <c r="F6" s="39"/>
      <c r="G6" s="38"/>
      <c r="H6" s="40" t="s">
        <v>48</v>
      </c>
      <c r="I6" s="39"/>
      <c r="J6" s="38"/>
      <c r="K6" s="40" t="s">
        <v>47</v>
      </c>
      <c r="L6" s="39"/>
      <c r="M6" s="38"/>
      <c r="N6" s="40" t="s">
        <v>46</v>
      </c>
      <c r="O6" s="39"/>
      <c r="P6" s="38"/>
      <c r="Q6" s="40" t="s">
        <v>45</v>
      </c>
      <c r="R6" s="39"/>
      <c r="S6" s="38"/>
      <c r="T6" s="13"/>
      <c r="U6" s="4"/>
      <c r="V6" s="4"/>
      <c r="W6" s="4"/>
      <c r="X6" s="4"/>
      <c r="Y6" s="4"/>
    </row>
    <row r="7" spans="1:25" s="3" customFormat="1" ht="16.5" customHeight="1">
      <c r="A7" s="36"/>
      <c r="B7" s="36"/>
      <c r="C7" s="36"/>
      <c r="D7" s="35"/>
      <c r="E7" s="37" t="s">
        <v>41</v>
      </c>
      <c r="F7" s="28"/>
      <c r="G7" s="27"/>
      <c r="H7" s="37" t="s">
        <v>44</v>
      </c>
      <c r="I7" s="28"/>
      <c r="J7" s="27"/>
      <c r="K7" s="37" t="s">
        <v>43</v>
      </c>
      <c r="L7" s="28"/>
      <c r="M7" s="27"/>
      <c r="N7" s="37" t="s">
        <v>42</v>
      </c>
      <c r="O7" s="28"/>
      <c r="P7" s="27"/>
      <c r="Q7" s="37" t="s">
        <v>41</v>
      </c>
      <c r="R7" s="28"/>
      <c r="S7" s="27"/>
      <c r="T7" s="30" t="s">
        <v>40</v>
      </c>
      <c r="U7" s="29"/>
      <c r="V7" s="4"/>
    </row>
    <row r="8" spans="1:25" s="3" customFormat="1" ht="18" customHeight="1">
      <c r="A8" s="36"/>
      <c r="B8" s="36"/>
      <c r="C8" s="36"/>
      <c r="D8" s="35"/>
      <c r="E8" s="33" t="s">
        <v>39</v>
      </c>
      <c r="F8" s="32" t="s">
        <v>38</v>
      </c>
      <c r="G8" s="31" t="s">
        <v>37</v>
      </c>
      <c r="H8" s="34" t="s">
        <v>39</v>
      </c>
      <c r="I8" s="32" t="s">
        <v>38</v>
      </c>
      <c r="J8" s="31" t="s">
        <v>37</v>
      </c>
      <c r="K8" s="33" t="s">
        <v>39</v>
      </c>
      <c r="L8" s="32" t="s">
        <v>38</v>
      </c>
      <c r="M8" s="31" t="s">
        <v>37</v>
      </c>
      <c r="N8" s="33" t="s">
        <v>39</v>
      </c>
      <c r="O8" s="32" t="s">
        <v>38</v>
      </c>
      <c r="P8" s="31" t="s">
        <v>37</v>
      </c>
      <c r="Q8" s="33" t="s">
        <v>39</v>
      </c>
      <c r="R8" s="32" t="s">
        <v>38</v>
      </c>
      <c r="S8" s="31" t="s">
        <v>37</v>
      </c>
      <c r="T8" s="30" t="s">
        <v>36</v>
      </c>
      <c r="U8" s="29"/>
      <c r="V8" s="4"/>
    </row>
    <row r="9" spans="1:25" s="3" customFormat="1" ht="16.5" customHeight="1">
      <c r="A9" s="28"/>
      <c r="B9" s="28"/>
      <c r="C9" s="28"/>
      <c r="D9" s="27"/>
      <c r="E9" s="25" t="s">
        <v>32</v>
      </c>
      <c r="F9" s="24" t="s">
        <v>35</v>
      </c>
      <c r="G9" s="23" t="s">
        <v>34</v>
      </c>
      <c r="H9" s="26" t="s">
        <v>32</v>
      </c>
      <c r="I9" s="24" t="s">
        <v>35</v>
      </c>
      <c r="J9" s="23" t="s">
        <v>34</v>
      </c>
      <c r="K9" s="25" t="s">
        <v>32</v>
      </c>
      <c r="L9" s="24" t="s">
        <v>35</v>
      </c>
      <c r="M9" s="23" t="s">
        <v>34</v>
      </c>
      <c r="N9" s="25" t="s">
        <v>32</v>
      </c>
      <c r="O9" s="24" t="s">
        <v>35</v>
      </c>
      <c r="P9" s="23" t="s">
        <v>34</v>
      </c>
      <c r="Q9" s="25" t="s">
        <v>32</v>
      </c>
      <c r="R9" s="24" t="s">
        <v>35</v>
      </c>
      <c r="S9" s="23" t="s">
        <v>34</v>
      </c>
      <c r="T9" s="9"/>
      <c r="U9" s="8"/>
      <c r="V9" s="4"/>
      <c r="W9" s="4"/>
      <c r="X9" s="4"/>
    </row>
    <row r="10" spans="1:25" s="17" customFormat="1" ht="21.75" customHeight="1">
      <c r="A10" s="19" t="s">
        <v>33</v>
      </c>
      <c r="B10" s="19"/>
      <c r="C10" s="19"/>
      <c r="D10" s="22"/>
      <c r="E10" s="21">
        <f>SUM(E11:E15,E19,E23,E24)</f>
        <v>158.69000000000003</v>
      </c>
      <c r="F10" s="21">
        <f>SUM(F11:F15,F19,F23,F24)</f>
        <v>85.960000000000008</v>
      </c>
      <c r="G10" s="21">
        <f>SUM(G11:G15,G19,G23,G24)</f>
        <v>72.73</v>
      </c>
      <c r="H10" s="21">
        <f>SUM(H11:H15,H19,H23,H24)</f>
        <v>155.98999999999998</v>
      </c>
      <c r="I10" s="21">
        <f>SUM(I11:I15,I19,I23,I24)</f>
        <v>84.6</v>
      </c>
      <c r="J10" s="21">
        <f>SUM(J11:J15,J19,J23,J24)</f>
        <v>71.390000000000015</v>
      </c>
      <c r="K10" s="21">
        <f>SUM(K11:K15,K19,K23,K24)</f>
        <v>154.22</v>
      </c>
      <c r="L10" s="21">
        <f>SUM(L11:L15,L19,L23,L24)</f>
        <v>83.419999999999987</v>
      </c>
      <c r="M10" s="21">
        <f>SUM(M11:M15,M19,M23,M24)</f>
        <v>70.8</v>
      </c>
      <c r="N10" s="21">
        <f>SUM(N11:N15,N19,N23,N24)</f>
        <v>158.28</v>
      </c>
      <c r="O10" s="21">
        <f>SUM(O11:O15,O19,O23,O24)</f>
        <v>86.13000000000001</v>
      </c>
      <c r="P10" s="21">
        <f>SUM(P11:P15,P19,P23,P24)</f>
        <v>72.150000000000006</v>
      </c>
      <c r="Q10" s="21">
        <f>SUM(Q11:Q15,Q19,Q23,Q24)</f>
        <v>161.66</v>
      </c>
      <c r="R10" s="21">
        <f>SUM(R11:R15,R19,R23,R24)</f>
        <v>86.74</v>
      </c>
      <c r="S10" s="21">
        <f>SUM(S11:S15,S19,S23,S24)</f>
        <v>74.92</v>
      </c>
      <c r="T10" s="20" t="s">
        <v>32</v>
      </c>
      <c r="U10" s="19"/>
      <c r="V10" s="18"/>
    </row>
    <row r="11" spans="1:25" s="3" customFormat="1" ht="22.5" customHeight="1">
      <c r="A11" s="3" t="s">
        <v>31</v>
      </c>
      <c r="E11" s="16">
        <f>SUM(F11:G11)</f>
        <v>4.54</v>
      </c>
      <c r="F11" s="14">
        <v>1.87</v>
      </c>
      <c r="G11" s="15">
        <v>2.67</v>
      </c>
      <c r="H11" s="12">
        <f>SUM(I11:J11)</f>
        <v>5.1400000000000006</v>
      </c>
      <c r="I11" s="14">
        <v>1.9</v>
      </c>
      <c r="J11" s="12">
        <v>3.24</v>
      </c>
      <c r="K11" s="14">
        <f>SUM(L11:M11)</f>
        <v>3.79</v>
      </c>
      <c r="L11" s="12">
        <v>1.46</v>
      </c>
      <c r="M11" s="14">
        <v>2.33</v>
      </c>
      <c r="N11" s="14">
        <f>SUM(O11:P11)</f>
        <v>2.7199999999999998</v>
      </c>
      <c r="O11" s="14">
        <v>1.08</v>
      </c>
      <c r="P11" s="14">
        <v>1.64</v>
      </c>
      <c r="Q11" s="12">
        <f>SUM(R11:S11)</f>
        <v>3.7800000000000002</v>
      </c>
      <c r="R11" s="14">
        <v>1.28</v>
      </c>
      <c r="S11" s="12">
        <v>2.5</v>
      </c>
      <c r="T11" s="13" t="s">
        <v>30</v>
      </c>
      <c r="V11" s="4"/>
    </row>
    <row r="12" spans="1:25" s="3" customFormat="1" ht="22.5" customHeight="1">
      <c r="A12" s="3" t="s">
        <v>29</v>
      </c>
      <c r="E12" s="16">
        <f>SUM(F12:G12)</f>
        <v>58.67</v>
      </c>
      <c r="F12" s="14">
        <v>30.59</v>
      </c>
      <c r="G12" s="15">
        <v>28.08</v>
      </c>
      <c r="H12" s="12">
        <f>SUM(I12:J12)</f>
        <v>56.120000000000005</v>
      </c>
      <c r="I12" s="14">
        <v>30.21</v>
      </c>
      <c r="J12" s="12">
        <v>25.91</v>
      </c>
      <c r="K12" s="14">
        <f>SUM(L12:M12)</f>
        <v>55.41</v>
      </c>
      <c r="L12" s="12">
        <v>29.18</v>
      </c>
      <c r="M12" s="14">
        <v>26.23</v>
      </c>
      <c r="N12" s="14">
        <f>SUM(O12:P12)</f>
        <v>59.45</v>
      </c>
      <c r="O12" s="14">
        <v>30.69</v>
      </c>
      <c r="P12" s="14">
        <v>28.76</v>
      </c>
      <c r="Q12" s="12">
        <f>SUM(R12:S12)</f>
        <v>53.67</v>
      </c>
      <c r="R12" s="14">
        <v>27.45</v>
      </c>
      <c r="S12" s="12">
        <v>26.22</v>
      </c>
      <c r="T12" s="13" t="s">
        <v>28</v>
      </c>
      <c r="V12" s="4"/>
    </row>
    <row r="13" spans="1:25" s="3" customFormat="1" ht="22.5" customHeight="1">
      <c r="A13" s="3" t="s">
        <v>27</v>
      </c>
      <c r="E13" s="16">
        <f>SUM(F13:G13)</f>
        <v>36.46</v>
      </c>
      <c r="F13" s="14">
        <v>20.39</v>
      </c>
      <c r="G13" s="15">
        <v>16.07</v>
      </c>
      <c r="H13" s="12">
        <f>SUM(I13:J13)</f>
        <v>36.39</v>
      </c>
      <c r="I13" s="14">
        <v>20.86</v>
      </c>
      <c r="J13" s="12">
        <v>15.53</v>
      </c>
      <c r="K13" s="14">
        <f>SUM(L13:M13)</f>
        <v>36.660000000000004</v>
      </c>
      <c r="L13" s="12">
        <v>20.94</v>
      </c>
      <c r="M13" s="14">
        <v>15.72</v>
      </c>
      <c r="N13" s="14">
        <f>SUM(O13:P13)</f>
        <v>36.010000000000005</v>
      </c>
      <c r="O13" s="14">
        <v>20.12</v>
      </c>
      <c r="P13" s="14">
        <v>15.89</v>
      </c>
      <c r="Q13" s="12">
        <f>SUM(R13:S13)</f>
        <v>43.019999999999996</v>
      </c>
      <c r="R13" s="14">
        <v>24.81</v>
      </c>
      <c r="S13" s="12">
        <v>18.21</v>
      </c>
      <c r="T13" s="13" t="s">
        <v>26</v>
      </c>
      <c r="V13" s="4"/>
    </row>
    <row r="14" spans="1:25" s="3" customFormat="1" ht="22.5" customHeight="1">
      <c r="A14" s="3" t="s">
        <v>25</v>
      </c>
      <c r="E14" s="16">
        <f>SUM(F14:G14)</f>
        <v>19.010000000000002</v>
      </c>
      <c r="F14" s="14">
        <v>11.98</v>
      </c>
      <c r="G14" s="15">
        <v>7.03</v>
      </c>
      <c r="H14" s="12">
        <f>SUM(I14:J14)</f>
        <v>19.61</v>
      </c>
      <c r="I14" s="14">
        <v>12.09</v>
      </c>
      <c r="J14" s="12">
        <v>7.52</v>
      </c>
      <c r="K14" s="14">
        <f>SUM(L14:M14)</f>
        <v>20.38</v>
      </c>
      <c r="L14" s="12">
        <v>12.85</v>
      </c>
      <c r="M14" s="14">
        <v>7.53</v>
      </c>
      <c r="N14" s="14">
        <f>SUM(O14:P14)</f>
        <v>20.630000000000003</v>
      </c>
      <c r="O14" s="14">
        <v>14.8</v>
      </c>
      <c r="P14" s="14">
        <v>5.83</v>
      </c>
      <c r="Q14" s="12">
        <f>SUM(R14:S14)</f>
        <v>22.27</v>
      </c>
      <c r="R14" s="14">
        <v>13</v>
      </c>
      <c r="S14" s="12">
        <v>9.27</v>
      </c>
      <c r="T14" s="13" t="s">
        <v>24</v>
      </c>
      <c r="V14" s="4"/>
    </row>
    <row r="15" spans="1:25" s="3" customFormat="1" ht="22.5" customHeight="1">
      <c r="A15" s="3" t="s">
        <v>23</v>
      </c>
      <c r="E15" s="14">
        <f>SUM(E16:E18)</f>
        <v>20.3</v>
      </c>
      <c r="F15" s="14">
        <f>SUM(F16:F18)</f>
        <v>12.75</v>
      </c>
      <c r="G15" s="14">
        <f>SUM(G16:G18)</f>
        <v>7.55</v>
      </c>
      <c r="H15" s="12">
        <f>SUM(I15:J15)</f>
        <v>20.27</v>
      </c>
      <c r="I15" s="14">
        <f>SUM(I16:I18)</f>
        <v>12.04</v>
      </c>
      <c r="J15" s="14">
        <f>SUM(J16:J18)</f>
        <v>8.23</v>
      </c>
      <c r="K15" s="14">
        <v>19.8</v>
      </c>
      <c r="L15" s="14">
        <v>11.42</v>
      </c>
      <c r="M15" s="14">
        <f>SUM(M16:M18)</f>
        <v>8.379999999999999</v>
      </c>
      <c r="N15" s="14">
        <f>SUM(O15:P15)</f>
        <v>18.409999999999997</v>
      </c>
      <c r="O15" s="14">
        <f>SUM(O16:O18)</f>
        <v>9.68</v>
      </c>
      <c r="P15" s="14">
        <f>SUM(P16:P18)</f>
        <v>8.7299999999999986</v>
      </c>
      <c r="Q15" s="12">
        <f>SUM(R15:S15)</f>
        <v>17.010000000000002</v>
      </c>
      <c r="R15" s="14">
        <f>SUM(R16:R18)</f>
        <v>10.72</v>
      </c>
      <c r="S15" s="14">
        <f>SUM(S16:S18)</f>
        <v>6.29</v>
      </c>
      <c r="T15" s="13" t="s">
        <v>22</v>
      </c>
      <c r="V15" s="4"/>
    </row>
    <row r="16" spans="1:25" s="3" customFormat="1" ht="21" customHeight="1">
      <c r="B16" s="3" t="s">
        <v>21</v>
      </c>
      <c r="E16" s="16">
        <f>SUM(F16:G16)</f>
        <v>16.46</v>
      </c>
      <c r="F16" s="14">
        <v>9.4499999999999993</v>
      </c>
      <c r="G16" s="15">
        <v>7.01</v>
      </c>
      <c r="H16" s="12">
        <f>SUM(I16:J16)</f>
        <v>16.759999999999998</v>
      </c>
      <c r="I16" s="14">
        <v>10.18</v>
      </c>
      <c r="J16" s="12">
        <v>6.58</v>
      </c>
      <c r="K16" s="14">
        <f>SUM(L16:M16)</f>
        <v>16.12</v>
      </c>
      <c r="L16" s="12">
        <v>9.18</v>
      </c>
      <c r="M16" s="14">
        <v>6.94</v>
      </c>
      <c r="N16" s="14">
        <f>SUM(O16:P16)</f>
        <v>14.59</v>
      </c>
      <c r="O16" s="14">
        <v>7.45</v>
      </c>
      <c r="P16" s="14">
        <v>7.14</v>
      </c>
      <c r="Q16" s="12">
        <f>SUM(R16:S16)</f>
        <v>13.36</v>
      </c>
      <c r="R16" s="14">
        <v>7.9</v>
      </c>
      <c r="S16" s="12">
        <v>5.46</v>
      </c>
      <c r="T16" s="13"/>
      <c r="U16" s="4" t="s">
        <v>20</v>
      </c>
      <c r="V16" s="4"/>
    </row>
    <row r="17" spans="1:24" s="3" customFormat="1" ht="21" customHeight="1">
      <c r="B17" s="3" t="s">
        <v>19</v>
      </c>
      <c r="E17" s="16">
        <f>SUM(F17:G17)</f>
        <v>3.8099999999999996</v>
      </c>
      <c r="F17" s="14">
        <v>3.3</v>
      </c>
      <c r="G17" s="15">
        <v>0.51</v>
      </c>
      <c r="H17" s="12">
        <f>SUM(I17:J17)</f>
        <v>3.51</v>
      </c>
      <c r="I17" s="14">
        <v>1.86</v>
      </c>
      <c r="J17" s="12">
        <v>1.65</v>
      </c>
      <c r="K17" s="14">
        <f>SUM(L17:M17)</f>
        <v>3.43</v>
      </c>
      <c r="L17" s="12">
        <v>2.1</v>
      </c>
      <c r="M17" s="14">
        <v>1.33</v>
      </c>
      <c r="N17" s="14">
        <f>SUM(O17:P17)</f>
        <v>3.5999999999999996</v>
      </c>
      <c r="O17" s="14">
        <v>2.13</v>
      </c>
      <c r="P17" s="14">
        <v>1.47</v>
      </c>
      <c r="Q17" s="12">
        <f>SUM(R17:S17)</f>
        <v>3.65</v>
      </c>
      <c r="R17" s="14">
        <v>2.82</v>
      </c>
      <c r="S17" s="12">
        <v>0.83</v>
      </c>
      <c r="T17" s="13"/>
      <c r="U17" s="4" t="s">
        <v>18</v>
      </c>
      <c r="V17" s="4"/>
    </row>
    <row r="18" spans="1:24" s="3" customFormat="1" ht="21" customHeight="1">
      <c r="B18" s="3" t="s">
        <v>11</v>
      </c>
      <c r="E18" s="16">
        <f>SUM(F18:G18)</f>
        <v>0.03</v>
      </c>
      <c r="F18" s="14" t="s">
        <v>6</v>
      </c>
      <c r="G18" s="15">
        <v>0.03</v>
      </c>
      <c r="H18" s="12">
        <f>SUM(I18:J18)</f>
        <v>0</v>
      </c>
      <c r="I18" s="14" t="s">
        <v>6</v>
      </c>
      <c r="J18" s="14" t="s">
        <v>6</v>
      </c>
      <c r="K18" s="14">
        <f>SUM(L18:M18)</f>
        <v>0.24</v>
      </c>
      <c r="L18" s="12">
        <v>0.13</v>
      </c>
      <c r="M18" s="14">
        <v>0.11</v>
      </c>
      <c r="N18" s="14">
        <f>SUM(O18:P18)</f>
        <v>0.22</v>
      </c>
      <c r="O18" s="14">
        <v>0.1</v>
      </c>
      <c r="P18" s="14">
        <v>0.12</v>
      </c>
      <c r="Q18" s="12" t="s">
        <v>6</v>
      </c>
      <c r="R18" s="14" t="s">
        <v>6</v>
      </c>
      <c r="S18" s="14" t="s">
        <v>6</v>
      </c>
      <c r="T18" s="13"/>
      <c r="U18" s="4" t="s">
        <v>10</v>
      </c>
      <c r="V18" s="4"/>
    </row>
    <row r="19" spans="1:24" s="3" customFormat="1" ht="22.5" customHeight="1">
      <c r="A19" s="3" t="s">
        <v>17</v>
      </c>
      <c r="E19" s="16">
        <f>SUM(E20:E22)</f>
        <v>19.529999999999998</v>
      </c>
      <c r="F19" s="16">
        <f>SUM(F20:F22)</f>
        <v>8.1999999999999993</v>
      </c>
      <c r="G19" s="16">
        <f>SUM(G20:G22)</f>
        <v>11.33</v>
      </c>
      <c r="H19" s="16">
        <f>SUM(H20:H22)</f>
        <v>18.170000000000002</v>
      </c>
      <c r="I19" s="16">
        <v>7.5</v>
      </c>
      <c r="J19" s="16">
        <v>10.67</v>
      </c>
      <c r="K19" s="16">
        <f>SUM(K20:K22)</f>
        <v>18.059999999999999</v>
      </c>
      <c r="L19" s="16">
        <f>SUM(L20:L22)</f>
        <v>7.5699999999999994</v>
      </c>
      <c r="M19" s="16">
        <f>SUM(M20:M22)</f>
        <v>10.49</v>
      </c>
      <c r="N19" s="16">
        <f>SUM(N20:N22)</f>
        <v>20.910000000000004</v>
      </c>
      <c r="O19" s="16">
        <f>SUM(O20:O22)</f>
        <v>9.61</v>
      </c>
      <c r="P19" s="16">
        <f>SUM(P20:P22)</f>
        <v>11.3</v>
      </c>
      <c r="Q19" s="16">
        <f>SUM(Q20:Q22)</f>
        <v>21.82</v>
      </c>
      <c r="R19" s="16">
        <f>SUM(R20:R22)</f>
        <v>9.39</v>
      </c>
      <c r="S19" s="16">
        <f>SUM(S20:S22)</f>
        <v>12.43</v>
      </c>
      <c r="T19" s="13" t="s">
        <v>16</v>
      </c>
      <c r="V19" s="4"/>
    </row>
    <row r="20" spans="1:24" s="3" customFormat="1" ht="21" customHeight="1">
      <c r="B20" s="3" t="s">
        <v>15</v>
      </c>
      <c r="E20" s="16">
        <f>SUM(F20:G20)</f>
        <v>10.23</v>
      </c>
      <c r="F20" s="14">
        <v>4.09</v>
      </c>
      <c r="G20" s="15">
        <v>6.14</v>
      </c>
      <c r="H20" s="12">
        <f>SUM(I20:J20)</f>
        <v>8.93</v>
      </c>
      <c r="I20" s="14">
        <v>3.76</v>
      </c>
      <c r="J20" s="12">
        <v>5.17</v>
      </c>
      <c r="K20" s="14">
        <f>SUM(L20:M20)</f>
        <v>10.76</v>
      </c>
      <c r="L20" s="12">
        <v>3.99</v>
      </c>
      <c r="M20" s="14">
        <v>6.77</v>
      </c>
      <c r="N20" s="14">
        <f>SUM(O20:P20)</f>
        <v>11.45</v>
      </c>
      <c r="O20" s="14">
        <v>4.71</v>
      </c>
      <c r="P20" s="14">
        <v>6.74</v>
      </c>
      <c r="Q20" s="12">
        <f>SUM(R20:S20)</f>
        <v>11.24</v>
      </c>
      <c r="R20" s="14">
        <v>4.79</v>
      </c>
      <c r="S20" s="12">
        <v>6.45</v>
      </c>
      <c r="T20" s="13"/>
      <c r="U20" s="3" t="s">
        <v>14</v>
      </c>
      <c r="V20" s="4"/>
    </row>
    <row r="21" spans="1:24" s="3" customFormat="1" ht="21" customHeight="1">
      <c r="B21" s="3" t="s">
        <v>13</v>
      </c>
      <c r="E21" s="16">
        <f>SUM(F21:G21)</f>
        <v>6.35</v>
      </c>
      <c r="F21" s="14">
        <v>2.96</v>
      </c>
      <c r="G21" s="15">
        <v>3.39</v>
      </c>
      <c r="H21" s="12">
        <f>SUM(I21:J21)</f>
        <v>5.96</v>
      </c>
      <c r="I21" s="14">
        <v>2.75</v>
      </c>
      <c r="J21" s="12">
        <v>3.21</v>
      </c>
      <c r="K21" s="14">
        <f>SUM(L21:M21)</f>
        <v>5.07</v>
      </c>
      <c r="L21" s="12">
        <v>2.61</v>
      </c>
      <c r="M21" s="14">
        <v>2.46</v>
      </c>
      <c r="N21" s="14">
        <f>SUM(O21:P21)</f>
        <v>6.2200000000000006</v>
      </c>
      <c r="O21" s="14">
        <v>3.25</v>
      </c>
      <c r="P21" s="14">
        <v>2.97</v>
      </c>
      <c r="Q21" s="12">
        <f>SUM(R21:S21)</f>
        <v>7.43</v>
      </c>
      <c r="R21" s="14">
        <v>3.09</v>
      </c>
      <c r="S21" s="12">
        <v>4.34</v>
      </c>
      <c r="T21" s="13"/>
      <c r="U21" s="3" t="s">
        <v>12</v>
      </c>
      <c r="V21" s="4"/>
    </row>
    <row r="22" spans="1:24" s="3" customFormat="1" ht="21" customHeight="1">
      <c r="B22" s="3" t="s">
        <v>11</v>
      </c>
      <c r="E22" s="16">
        <f>SUM(F22:G22)</f>
        <v>2.95</v>
      </c>
      <c r="F22" s="14">
        <v>1.1499999999999999</v>
      </c>
      <c r="G22" s="15">
        <v>1.8</v>
      </c>
      <c r="H22" s="12">
        <f>SUM(I22:J22)</f>
        <v>3.28</v>
      </c>
      <c r="I22" s="14">
        <v>0.98</v>
      </c>
      <c r="J22" s="12">
        <v>2.2999999999999998</v>
      </c>
      <c r="K22" s="14">
        <f>SUM(L22:M22)</f>
        <v>2.23</v>
      </c>
      <c r="L22" s="12">
        <v>0.97</v>
      </c>
      <c r="M22" s="14">
        <v>1.26</v>
      </c>
      <c r="N22" s="14">
        <f>SUM(O22:P22)</f>
        <v>3.24</v>
      </c>
      <c r="O22" s="14">
        <v>1.65</v>
      </c>
      <c r="P22" s="14">
        <v>1.59</v>
      </c>
      <c r="Q22" s="12">
        <f>SUM(R22:S22)</f>
        <v>3.15</v>
      </c>
      <c r="R22" s="14">
        <v>1.51</v>
      </c>
      <c r="S22" s="12">
        <v>1.64</v>
      </c>
      <c r="T22" s="13"/>
      <c r="U22" s="3" t="s">
        <v>10</v>
      </c>
      <c r="V22" s="4"/>
    </row>
    <row r="23" spans="1:24" s="3" customFormat="1" ht="22.5" customHeight="1">
      <c r="A23" s="3" t="s">
        <v>9</v>
      </c>
      <c r="E23" s="16" t="s">
        <v>6</v>
      </c>
      <c r="F23" s="16" t="s">
        <v>6</v>
      </c>
      <c r="G23" s="16" t="s">
        <v>6</v>
      </c>
      <c r="H23" s="16" t="s">
        <v>6</v>
      </c>
      <c r="I23" s="16" t="s">
        <v>6</v>
      </c>
      <c r="J23" s="16" t="s">
        <v>6</v>
      </c>
      <c r="K23" s="16" t="s">
        <v>6</v>
      </c>
      <c r="L23" s="16" t="s">
        <v>6</v>
      </c>
      <c r="M23" s="16" t="s">
        <v>6</v>
      </c>
      <c r="N23" s="16" t="s">
        <v>6</v>
      </c>
      <c r="O23" s="16" t="s">
        <v>6</v>
      </c>
      <c r="P23" s="16" t="s">
        <v>6</v>
      </c>
      <c r="Q23" s="16" t="s">
        <v>6</v>
      </c>
      <c r="R23" s="16" t="s">
        <v>6</v>
      </c>
      <c r="S23" s="16" t="s">
        <v>6</v>
      </c>
      <c r="T23" s="13" t="s">
        <v>8</v>
      </c>
      <c r="V23" s="4"/>
    </row>
    <row r="24" spans="1:24" s="3" customFormat="1" ht="22.5" customHeight="1">
      <c r="A24" s="3" t="s">
        <v>7</v>
      </c>
      <c r="E24" s="16">
        <f>SUM(F24:G24)</f>
        <v>0.18</v>
      </c>
      <c r="F24" s="14">
        <v>0.18</v>
      </c>
      <c r="G24" s="15" t="s">
        <v>6</v>
      </c>
      <c r="H24" s="12">
        <f>SUM(I24:J24)</f>
        <v>0.28999999999999998</v>
      </c>
      <c r="I24" s="14" t="s">
        <v>6</v>
      </c>
      <c r="J24" s="12">
        <v>0.28999999999999998</v>
      </c>
      <c r="K24" s="14">
        <f>SUM(L24:M24)</f>
        <v>0.12</v>
      </c>
      <c r="L24" s="12" t="s">
        <v>6</v>
      </c>
      <c r="M24" s="14">
        <v>0.12</v>
      </c>
      <c r="N24" s="14">
        <f>SUM(O24:P24)</f>
        <v>0.15</v>
      </c>
      <c r="O24" s="14">
        <v>0.15</v>
      </c>
      <c r="P24" s="14" t="s">
        <v>6</v>
      </c>
      <c r="Q24" s="12">
        <f>SUM(R24:S24)</f>
        <v>0.09</v>
      </c>
      <c r="R24" s="14">
        <v>0.09</v>
      </c>
      <c r="S24" s="12" t="s">
        <v>6</v>
      </c>
      <c r="T24" s="13" t="s">
        <v>5</v>
      </c>
      <c r="V24" s="4"/>
    </row>
    <row r="25" spans="1:24" s="3" customFormat="1" ht="3" customHeight="1">
      <c r="A25" s="8"/>
      <c r="B25" s="8"/>
      <c r="C25" s="8"/>
      <c r="D25" s="8"/>
      <c r="E25" s="9"/>
      <c r="F25" s="11"/>
      <c r="G25" s="10"/>
      <c r="H25" s="8"/>
      <c r="I25" s="11"/>
      <c r="J25" s="8"/>
      <c r="K25" s="11"/>
      <c r="L25" s="8"/>
      <c r="M25" s="11"/>
      <c r="N25" s="8"/>
      <c r="O25" s="9"/>
      <c r="P25" s="11"/>
      <c r="Q25" s="12">
        <f>SUM(R25:S25)</f>
        <v>0</v>
      </c>
      <c r="R25" s="11"/>
      <c r="S25" s="10"/>
      <c r="T25" s="9"/>
      <c r="U25" s="8"/>
      <c r="V25" s="4"/>
      <c r="W25" s="4"/>
      <c r="X25" s="4"/>
    </row>
    <row r="26" spans="1:24" s="3" customFormat="1" ht="3" customHeight="1">
      <c r="O26" s="7"/>
      <c r="P26" s="7"/>
      <c r="Q26" s="7"/>
      <c r="S26" s="4"/>
      <c r="T26" s="4"/>
      <c r="V26" s="4"/>
      <c r="W26" s="4"/>
      <c r="X26" s="4"/>
    </row>
    <row r="27" spans="1:24" s="3" customFormat="1" ht="18.75">
      <c r="B27" s="6" t="s">
        <v>4</v>
      </c>
      <c r="C27" s="5" t="s">
        <v>3</v>
      </c>
      <c r="O27" s="4"/>
      <c r="P27" s="4"/>
    </row>
    <row r="28" spans="1:24" s="3" customFormat="1" ht="18.75">
      <c r="B28" s="6" t="s">
        <v>2</v>
      </c>
      <c r="C28" s="5" t="s">
        <v>1</v>
      </c>
    </row>
    <row r="29" spans="1:24" s="3" customFormat="1" ht="18.75">
      <c r="V29" s="4"/>
    </row>
    <row r="30" spans="1:24" s="3" customFormat="1" ht="18.75">
      <c r="V30" s="4"/>
    </row>
    <row r="31" spans="1:24" s="3" customFormat="1" ht="18.75">
      <c r="V31" s="4"/>
    </row>
    <row r="33" spans="3:3" s="1" customFormat="1">
      <c r="C33" s="1" t="s">
        <v>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2016-10-07T03:11:38Z</dcterms:created>
  <dcterms:modified xsi:type="dcterms:W3CDTF">2016-10-07T03:13:36Z</dcterms:modified>
</cp:coreProperties>
</file>