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6 " sheetId="1" r:id="rId1"/>
  </sheets>
  <definedNames>
    <definedName name="_xlnm.Print_Area" localSheetId="0">'ตาราง6 '!$A$1:$J$26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B24" i="1"/>
  <c r="D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<sst xmlns="http://schemas.openxmlformats.org/spreadsheetml/2006/main" count="42" uniqueCount="22">
  <si>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</si>
  <si>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</si>
  <si>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</si>
  <si>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</si>
  <si>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</si>
  <si>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</si>
  <si>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</si>
  <si>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</si>
  <si>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</si>
  <si>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</si>
  <si>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</si>
  <si>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</si>
  <si>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</si>
  <si>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</si>
  <si>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</si>
  <si>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</si>
  <si>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</si>
  <si>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</si>
  <si>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</si>
  <si>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</si>
  <si>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</si>
  <si>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MA.01059  (ก.ย.-พ.ย.59)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</si>
</sst>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13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9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zoomScaleNormal="70" workbookViewId="0"/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4" t="s">
        <v>0</v>
      </c>
      <c r="B3" s="34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5"/>
      <c r="B4" s="35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4" t="s">
        <v>13</v>
      </c>
      <c r="C5" s="34"/>
      <c r="D5" s="34"/>
      <c r="E5" s="34"/>
      <c r="F5" s="34"/>
      <c r="G5" s="34"/>
      <c r="H5" s="34"/>
      <c r="I5" s="34"/>
      <c r="J5" s="34"/>
    </row>
    <row r="6" spans="1:38" s="12" customFormat="1" ht="23.25" customHeight="1" x14ac:dyDescent="0.55000000000000004">
      <c r="A6" s="11" t="s">
        <v>14</v>
      </c>
      <c r="B6" s="30">
        <v>37586681.159999996</v>
      </c>
      <c r="C6" s="30">
        <v>228766.4</v>
      </c>
      <c r="D6" s="30">
        <v>192346.32</v>
      </c>
      <c r="E6" s="30">
        <v>903300.77</v>
      </c>
      <c r="F6" s="30">
        <v>2435039.67</v>
      </c>
      <c r="G6" s="30">
        <v>1851468.01</v>
      </c>
      <c r="H6" s="30">
        <v>4504627.46</v>
      </c>
      <c r="I6" s="30">
        <v>19371499.079999998</v>
      </c>
      <c r="J6" s="30">
        <v>8099633.46</v>
      </c>
    </row>
    <row r="7" spans="1:38" s="12" customFormat="1" ht="23.25" customHeight="1" x14ac:dyDescent="0.55000000000000004">
      <c r="A7" s="13" t="s">
        <v>15</v>
      </c>
      <c r="B7" s="30">
        <v>20498137.640000001</v>
      </c>
      <c r="C7" s="30">
        <v>143328.78</v>
      </c>
      <c r="D7" s="30">
        <v>94826.2</v>
      </c>
      <c r="E7" s="30">
        <v>474099.34</v>
      </c>
      <c r="F7" s="30">
        <v>1288135.27</v>
      </c>
      <c r="G7" s="30">
        <v>1011364.88</v>
      </c>
      <c r="H7" s="30">
        <v>2309956.4700000002</v>
      </c>
      <c r="I7" s="30">
        <v>10709697.449999999</v>
      </c>
      <c r="J7" s="30">
        <v>4466729.25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55000000000000004">
      <c r="A8" s="13" t="s">
        <v>16</v>
      </c>
      <c r="B8" s="30">
        <v>17088543.52</v>
      </c>
      <c r="C8" s="30">
        <v>85437.61</v>
      </c>
      <c r="D8" s="30">
        <v>97520.12</v>
      </c>
      <c r="E8" s="30">
        <v>429201.44</v>
      </c>
      <c r="F8" s="30">
        <v>1146904.3999999999</v>
      </c>
      <c r="G8" s="30">
        <v>840103.13</v>
      </c>
      <c r="H8" s="30">
        <v>2194670.9900000002</v>
      </c>
      <c r="I8" s="30">
        <v>8661801.6300000008</v>
      </c>
      <c r="J8" s="30">
        <v>3632904.21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55000000000000004">
      <c r="A9" s="15" t="s">
        <v>17</v>
      </c>
      <c r="B9" s="30">
        <v>9489788.4000000004</v>
      </c>
      <c r="C9" s="30">
        <v>37783.1</v>
      </c>
      <c r="D9" s="30">
        <v>54165.45</v>
      </c>
      <c r="E9" s="30">
        <v>259795.02</v>
      </c>
      <c r="F9" s="30">
        <v>881993.33</v>
      </c>
      <c r="G9" s="30">
        <v>638431.81999999995</v>
      </c>
      <c r="H9" s="30">
        <v>1586748.73</v>
      </c>
      <c r="I9" s="30">
        <v>4112567.66</v>
      </c>
      <c r="J9" s="30">
        <v>1918303.28</v>
      </c>
    </row>
    <row r="10" spans="1:38" ht="23.25" customHeight="1" x14ac:dyDescent="0.55000000000000004">
      <c r="A10" s="13" t="s">
        <v>15</v>
      </c>
      <c r="B10" s="31">
        <v>5266484.1900000004</v>
      </c>
      <c r="C10" s="31">
        <v>22782.38</v>
      </c>
      <c r="D10" s="31">
        <v>25097.47</v>
      </c>
      <c r="E10" s="31">
        <v>131015.3</v>
      </c>
      <c r="F10" s="31">
        <v>448939</v>
      </c>
      <c r="G10" s="31">
        <v>341709.36</v>
      </c>
      <c r="H10" s="31">
        <v>839328.33</v>
      </c>
      <c r="I10" s="31">
        <v>2333974.5699999998</v>
      </c>
      <c r="J10" s="31">
        <v>1123637.78</v>
      </c>
    </row>
    <row r="11" spans="1:38" ht="23.25" customHeight="1" x14ac:dyDescent="0.55000000000000004">
      <c r="A11" s="13" t="s">
        <v>16</v>
      </c>
      <c r="B11" s="31">
        <v>4223304.22</v>
      </c>
      <c r="C11" s="31">
        <v>15000.72</v>
      </c>
      <c r="D11" s="31">
        <v>29067.98</v>
      </c>
      <c r="E11" s="31">
        <v>128779.72</v>
      </c>
      <c r="F11" s="31">
        <v>433054.33</v>
      </c>
      <c r="G11" s="31">
        <v>296722.46999999997</v>
      </c>
      <c r="H11" s="31">
        <v>747420.4</v>
      </c>
      <c r="I11" s="31">
        <v>1778593.09</v>
      </c>
      <c r="J11" s="31">
        <v>794665.5</v>
      </c>
    </row>
    <row r="12" spans="1:38" s="12" customFormat="1" ht="23.25" customHeight="1" x14ac:dyDescent="0.55000000000000004">
      <c r="A12" s="15" t="s">
        <v>18</v>
      </c>
      <c r="B12" s="32">
        <v>398498.69</v>
      </c>
      <c r="C12" s="32">
        <v>170.77</v>
      </c>
      <c r="D12" s="32">
        <v>805.2</v>
      </c>
      <c r="E12" s="32">
        <v>2231.7199999999998</v>
      </c>
      <c r="F12" s="32">
        <v>30108.86</v>
      </c>
      <c r="G12" s="32">
        <v>20726.28</v>
      </c>
      <c r="H12" s="32">
        <v>73539.44</v>
      </c>
      <c r="I12" s="32">
        <v>169612.17</v>
      </c>
      <c r="J12" s="32">
        <v>101304.25</v>
      </c>
    </row>
    <row r="13" spans="1:38" ht="23.25" customHeight="1" x14ac:dyDescent="0.55000000000000004">
      <c r="A13" s="13" t="s">
        <v>15</v>
      </c>
      <c r="B13" s="33">
        <v>233341.47</v>
      </c>
      <c r="C13" s="33">
        <v>170.77</v>
      </c>
      <c r="D13" s="33">
        <v>334.75</v>
      </c>
      <c r="E13" s="33">
        <v>1217.95</v>
      </c>
      <c r="F13" s="33">
        <v>18728.419999999998</v>
      </c>
      <c r="G13" s="33">
        <v>10004.209999999999</v>
      </c>
      <c r="H13" s="33">
        <v>39050.839999999997</v>
      </c>
      <c r="I13" s="33">
        <v>102838.43</v>
      </c>
      <c r="J13" s="33">
        <v>60996.11</v>
      </c>
    </row>
    <row r="14" spans="1:38" ht="23.25" customHeight="1" x14ac:dyDescent="0.55000000000000004">
      <c r="A14" s="13" t="s">
        <v>16</v>
      </c>
      <c r="B14" s="33">
        <v>165157.21</v>
      </c>
      <c r="C14" s="33" t="s">
        <v>19</v>
      </c>
      <c r="D14" s="33">
        <v>470.46</v>
      </c>
      <c r="E14" s="33">
        <v>1013.77</v>
      </c>
      <c r="F14" s="33">
        <v>11380.43</v>
      </c>
      <c r="G14" s="33">
        <v>10722.07</v>
      </c>
      <c r="H14" s="33">
        <v>34488.6</v>
      </c>
      <c r="I14" s="33">
        <v>66773.73</v>
      </c>
      <c r="J14" s="33">
        <v>40308.15</v>
      </c>
    </row>
    <row r="15" spans="1:38" ht="23.25" customHeight="1" x14ac:dyDescent="0.55000000000000004">
      <c r="A15" s="17"/>
      <c r="B15" s="36" t="s">
        <v>20</v>
      </c>
      <c r="C15" s="36"/>
      <c r="D15" s="36"/>
      <c r="E15" s="36"/>
      <c r="F15" s="36"/>
      <c r="G15" s="36"/>
      <c r="H15" s="36"/>
      <c r="I15" s="36"/>
      <c r="J15" s="36"/>
    </row>
    <row r="16" spans="1:38" s="12" customFormat="1" ht="23.25" customHeight="1" x14ac:dyDescent="0.55000000000000004">
      <c r="A16" s="11" t="s">
        <v>14</v>
      </c>
      <c r="B16" s="18">
        <v>100</v>
      </c>
      <c r="C16" s="18">
        <f>(C6/$B$6)*100</f>
        <v>0.60863687066751393</v>
      </c>
      <c r="D16" s="18">
        <f t="shared" ref="D16:J16" si="0">(D6/$B$6)*100</f>
        <v>0.51174063275556303</v>
      </c>
      <c r="E16" s="18">
        <f t="shared" si="0"/>
        <v>2.4032469537674928</v>
      </c>
      <c r="F16" s="18">
        <f t="shared" si="0"/>
        <v>6.4784641656294619</v>
      </c>
      <c r="G16" s="18">
        <f t="shared" si="0"/>
        <v>4.9258619086868061</v>
      </c>
      <c r="H16" s="18">
        <f t="shared" si="0"/>
        <v>11.984637432670846</v>
      </c>
      <c r="I16" s="18">
        <f t="shared" si="0"/>
        <v>51.538200453343777</v>
      </c>
      <c r="J16" s="18">
        <f t="shared" si="0"/>
        <v>21.549211609083713</v>
      </c>
      <c r="K16" s="19"/>
      <c r="L16" s="29"/>
    </row>
    <row r="17" spans="1:12" ht="23.25" customHeight="1" x14ac:dyDescent="0.55000000000000004">
      <c r="A17" s="20" t="s">
        <v>15</v>
      </c>
      <c r="B17" s="21">
        <v>100</v>
      </c>
      <c r="C17" s="21">
        <f>(C7/$B$7)*100</f>
        <v>0.69922830316208184</v>
      </c>
      <c r="D17" s="21">
        <f t="shared" ref="D17:J17" si="1">(D7/$B$7)*100</f>
        <v>0.462608855816035</v>
      </c>
      <c r="E17" s="21">
        <f t="shared" si="1"/>
        <v>2.3128898260242146</v>
      </c>
      <c r="F17" s="21">
        <f t="shared" si="1"/>
        <v>6.2841575787174779</v>
      </c>
      <c r="G17" s="21">
        <f t="shared" si="1"/>
        <v>4.9339354519038148</v>
      </c>
      <c r="H17" s="21">
        <f t="shared" si="1"/>
        <v>11.269104103839943</v>
      </c>
      <c r="I17" s="21">
        <f t="shared" si="1"/>
        <v>52.247173075377972</v>
      </c>
      <c r="J17" s="21">
        <f t="shared" si="1"/>
        <v>21.790902805158449</v>
      </c>
      <c r="K17" s="19"/>
      <c r="L17" s="29"/>
    </row>
    <row r="18" spans="1:12" ht="23.25" customHeight="1" x14ac:dyDescent="0.55000000000000004">
      <c r="A18" s="20" t="s">
        <v>16</v>
      </c>
      <c r="B18" s="21">
        <v>100</v>
      </c>
      <c r="C18" s="21">
        <f>(C8/$B$8)*100</f>
        <v>0.49997011096941052</v>
      </c>
      <c r="D18" s="21">
        <f t="shared" ref="D18:J18" si="2">(D8/$B$8)*100</f>
        <v>0.57067543460251557</v>
      </c>
      <c r="E18" s="21">
        <f>(E8/$B$8)*100</f>
        <v>2.511632659024881</v>
      </c>
      <c r="F18" s="21">
        <f t="shared" si="2"/>
        <v>6.7115398024278194</v>
      </c>
      <c r="G18" s="21">
        <f t="shared" si="2"/>
        <v>4.9161774905904911</v>
      </c>
      <c r="H18" s="21">
        <f t="shared" si="2"/>
        <v>12.842937652535531</v>
      </c>
      <c r="I18" s="21">
        <f t="shared" si="2"/>
        <v>50.687769966249299</v>
      </c>
      <c r="J18" s="21">
        <f t="shared" si="2"/>
        <v>21.259296942118798</v>
      </c>
      <c r="K18" s="19"/>
      <c r="L18" s="29"/>
    </row>
    <row r="19" spans="1:12" s="12" customFormat="1" ht="23.25" customHeight="1" x14ac:dyDescent="0.55000000000000004">
      <c r="A19" s="11" t="s">
        <v>17</v>
      </c>
      <c r="B19" s="18">
        <v>100</v>
      </c>
      <c r="C19" s="18">
        <f>(C9/$B$9)*100</f>
        <v>0.39814481005709251</v>
      </c>
      <c r="D19" s="18">
        <f t="shared" ref="D19:J19" si="3">(D9/$B$9)*100</f>
        <v>0.57077616187943658</v>
      </c>
      <c r="E19" s="18">
        <f t="shared" si="3"/>
        <v>2.7376271108426398</v>
      </c>
      <c r="F19" s="18">
        <f t="shared" si="3"/>
        <v>9.2941306257155318</v>
      </c>
      <c r="G19" s="18">
        <f t="shared" si="3"/>
        <v>6.7275664439472642</v>
      </c>
      <c r="H19" s="18">
        <f t="shared" si="3"/>
        <v>16.720591262077033</v>
      </c>
      <c r="I19" s="18">
        <f t="shared" si="3"/>
        <v>43.336768815625014</v>
      </c>
      <c r="J19" s="18">
        <f t="shared" si="3"/>
        <v>20.214394664479556</v>
      </c>
      <c r="K19" s="19"/>
      <c r="L19" s="29"/>
    </row>
    <row r="20" spans="1:12" ht="23.25" customHeight="1" x14ac:dyDescent="0.55000000000000004">
      <c r="A20" s="20" t="s">
        <v>15</v>
      </c>
      <c r="B20" s="21">
        <v>100</v>
      </c>
      <c r="C20" s="21">
        <f>(C10/$B$10)*100</f>
        <v>0.43259182365455839</v>
      </c>
      <c r="D20" s="21">
        <f t="shared" ref="D20:J20" si="4">(D10/$B$10)*100</f>
        <v>0.47655075178342082</v>
      </c>
      <c r="E20" s="21">
        <f t="shared" si="4"/>
        <v>2.4877184716280332</v>
      </c>
      <c r="F20" s="21">
        <f t="shared" si="4"/>
        <v>8.524453578583703</v>
      </c>
      <c r="G20" s="21">
        <f t="shared" si="4"/>
        <v>6.4883772109073767</v>
      </c>
      <c r="H20" s="21">
        <f t="shared" si="4"/>
        <v>15.937166043215633</v>
      </c>
      <c r="I20" s="21">
        <f t="shared" si="4"/>
        <v>44.317508337568931</v>
      </c>
      <c r="J20" s="21">
        <f t="shared" si="4"/>
        <v>21.335633782658331</v>
      </c>
      <c r="K20" s="19"/>
      <c r="L20" s="29"/>
    </row>
    <row r="21" spans="1:12" ht="23.25" customHeight="1" x14ac:dyDescent="0.55000000000000004">
      <c r="A21" s="20" t="s">
        <v>16</v>
      </c>
      <c r="B21" s="21">
        <v>100</v>
      </c>
      <c r="C21" s="21">
        <f>(C11/$B$11)*100</f>
        <v>0.35518918881008293</v>
      </c>
      <c r="D21" s="21">
        <f t="shared" ref="D21:J21" si="5">(D11/$B$11)*100</f>
        <v>0.68827577853247801</v>
      </c>
      <c r="E21" s="21">
        <f t="shared" si="5"/>
        <v>3.049264587432444</v>
      </c>
      <c r="F21" s="21">
        <f t="shared" si="5"/>
        <v>10.253922223959515</v>
      </c>
      <c r="G21" s="21">
        <f t="shared" si="5"/>
        <v>7.0258369878928582</v>
      </c>
      <c r="H21" s="21">
        <f t="shared" si="5"/>
        <v>17.697526890449776</v>
      </c>
      <c r="I21" s="21">
        <f t="shared" si="5"/>
        <v>42.11378099586679</v>
      </c>
      <c r="J21" s="21">
        <f t="shared" si="5"/>
        <v>18.816203110274639</v>
      </c>
      <c r="K21" s="19"/>
      <c r="L21" s="29"/>
    </row>
    <row r="22" spans="1:12" s="12" customFormat="1" ht="23.25" customHeight="1" x14ac:dyDescent="0.55000000000000004">
      <c r="A22" s="11" t="s">
        <v>18</v>
      </c>
      <c r="B22" s="18">
        <v>100</v>
      </c>
      <c r="C22" s="18">
        <f>(C12/$B$12)*100</f>
        <v>4.2853340371081274E-2</v>
      </c>
      <c r="D22" s="18">
        <f>(D12/$B$12)*100</f>
        <v>0.20205838066870435</v>
      </c>
      <c r="E22" s="18">
        <f t="shared" ref="E22:J22" si="6">(E12/$B$12)*100</f>
        <v>0.56003195393189376</v>
      </c>
      <c r="F22" s="18">
        <f t="shared" si="6"/>
        <v>7.5555731437912641</v>
      </c>
      <c r="G22" s="18">
        <f t="shared" si="6"/>
        <v>5.201091125293285</v>
      </c>
      <c r="H22" s="18">
        <f t="shared" si="6"/>
        <v>18.454123400004153</v>
      </c>
      <c r="I22" s="18">
        <f t="shared" si="6"/>
        <v>42.562792364511914</v>
      </c>
      <c r="J22" s="18">
        <f t="shared" si="6"/>
        <v>25.421476291427709</v>
      </c>
      <c r="K22" s="19"/>
      <c r="L22" s="29"/>
    </row>
    <row r="23" spans="1:12" ht="23.25" customHeight="1" x14ac:dyDescent="0.55000000000000004">
      <c r="A23" s="20" t="s">
        <v>15</v>
      </c>
      <c r="B23" s="21">
        <v>100</v>
      </c>
      <c r="C23" s="21">
        <f>(C13/$B$13)*100</f>
        <v>7.3184590805912053E-2</v>
      </c>
      <c r="D23" s="16" t="s">
        <v>19</v>
      </c>
      <c r="E23" s="21">
        <f t="shared" ref="E23:J23" si="7">(E13/$B$13)*100</f>
        <v>0.52196036992481454</v>
      </c>
      <c r="F23" s="21">
        <f>(F13/$B$13)*100</f>
        <v>8.0261858297198501</v>
      </c>
      <c r="G23" s="21">
        <f t="shared" si="7"/>
        <v>4.2873690647444702</v>
      </c>
      <c r="H23" s="21">
        <f t="shared" si="7"/>
        <v>16.735490695245897</v>
      </c>
      <c r="I23" s="21">
        <f t="shared" si="7"/>
        <v>44.072076000892594</v>
      </c>
      <c r="J23" s="21">
        <f t="shared" si="7"/>
        <v>26.140278451147154</v>
      </c>
      <c r="K23" s="19"/>
      <c r="L23" s="29"/>
    </row>
    <row r="24" spans="1:12" ht="23.25" customHeight="1" x14ac:dyDescent="0.55000000000000004">
      <c r="A24" s="22" t="s">
        <v>16</v>
      </c>
      <c r="B24" s="23">
        <f t="shared" ref="B24:J24" si="8">(B14/$B$14)*100</f>
        <v>100</v>
      </c>
      <c r="C24" s="16" t="s">
        <v>19</v>
      </c>
      <c r="D24" s="23">
        <f t="shared" si="8"/>
        <v>0.28485586551141179</v>
      </c>
      <c r="E24" s="23">
        <f t="shared" si="8"/>
        <v>0.61382121918867483</v>
      </c>
      <c r="F24" s="23">
        <f t="shared" si="8"/>
        <v>6.8906649609786941</v>
      </c>
      <c r="G24" s="23">
        <f t="shared" si="8"/>
        <v>6.4920387066359382</v>
      </c>
      <c r="H24" s="23">
        <f t="shared" si="8"/>
        <v>20.882285429742968</v>
      </c>
      <c r="I24" s="23">
        <f t="shared" si="8"/>
        <v>40.430405672268257</v>
      </c>
      <c r="J24" s="23">
        <f t="shared" si="8"/>
        <v>24.405928145674054</v>
      </c>
      <c r="K24" s="19"/>
      <c r="L24" s="29"/>
    </row>
    <row r="25" spans="1:12" ht="39" customHeight="1" x14ac:dyDescent="0.45">
      <c r="B25" s="24"/>
      <c r="C25" s="25"/>
      <c r="D25" s="26"/>
      <c r="E25" s="25"/>
      <c r="F25" s="27"/>
      <c r="G25" s="25"/>
      <c r="H25" s="25"/>
      <c r="I25" s="25"/>
      <c r="J25" s="28"/>
    </row>
    <row r="26" spans="1:12" ht="26.25" customHeight="1" x14ac:dyDescent="0.45">
      <c r="B26" s="25"/>
      <c r="C26" s="25"/>
      <c r="D26" s="25"/>
      <c r="E26" s="25"/>
      <c r="F26" s="25"/>
      <c r="G26" s="25"/>
      <c r="H26" s="25"/>
      <c r="I26" s="25"/>
      <c r="J26" s="25"/>
    </row>
    <row r="27" spans="1:12" x14ac:dyDescent="0.45">
      <c r="B27" s="25"/>
      <c r="C27" s="25"/>
      <c r="D27" s="25"/>
      <c r="E27" s="25"/>
      <c r="F27" s="25"/>
      <c r="G27" s="25"/>
      <c r="H27" s="25"/>
      <c r="I27" s="25"/>
      <c r="J27" s="25"/>
    </row>
    <row r="28" spans="1:12" x14ac:dyDescent="0.45">
      <c r="B28" s="25"/>
      <c r="C28" s="25"/>
      <c r="D28" s="25"/>
      <c r="E28" s="25"/>
      <c r="F28" s="25"/>
      <c r="G28" s="25"/>
      <c r="H28" s="25"/>
      <c r="I28" s="25"/>
      <c r="J28" s="25"/>
    </row>
    <row r="29" spans="1:12" x14ac:dyDescent="0.45">
      <c r="B29" s="25"/>
      <c r="C29" s="25"/>
      <c r="D29" s="25"/>
      <c r="E29" s="25"/>
      <c r="F29" s="25"/>
      <c r="G29" s="25"/>
      <c r="H29" s="25"/>
      <c r="I29" s="25"/>
      <c r="J29" s="25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2019-08-30T07:42:53Z</dcterms:created>
  <dcterms:modified xsi:type="dcterms:W3CDTF">2020-04-23T06:53:03Z</dcterms:modified>
</cp:coreProperties>
</file>