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B24" i="1"/>
  <c r="D24" i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<sst xmlns="http://schemas.openxmlformats.org/spreadsheetml/2006/main" count="40" uniqueCount="22">
  <si>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</si>
  <si>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</si>
  <si>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</si>
  <si>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</si>
  <si>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</si>
  <si>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</si>
  <si>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</si>
  <si>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</si>
  <si>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</si>
  <si>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</si>
  <si>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</si>
  <si>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</si>
  <si>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</si>
  <si>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</si>
  <si>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</si>
  <si>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</si>
  <si>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</si>
  <si>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</si>
  <si>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</si>
  <si>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</si>
  <si>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</si>
  <si>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MA.0959 (ส.ค.-ต.ค.59)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</si>
</sst>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13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zoomScaleNormal="70" workbookViewId="0"/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4" t="s">
        <v>0</v>
      </c>
      <c r="B3" s="34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5"/>
      <c r="B4" s="35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4" t="s">
        <v>13</v>
      </c>
      <c r="C5" s="34"/>
      <c r="D5" s="34"/>
      <c r="E5" s="34"/>
      <c r="F5" s="34"/>
      <c r="G5" s="34"/>
      <c r="H5" s="34"/>
      <c r="I5" s="34"/>
      <c r="J5" s="34"/>
    </row>
    <row r="6" spans="1:38" s="12" customFormat="1" ht="23.25" customHeight="1" x14ac:dyDescent="0.55000000000000004">
      <c r="A6" s="11" t="s">
        <v>14</v>
      </c>
      <c r="B6" s="30">
        <v>37884989.530000001</v>
      </c>
      <c r="C6" s="30">
        <v>173360.49</v>
      </c>
      <c r="D6" s="30">
        <v>181861.68</v>
      </c>
      <c r="E6" s="30">
        <v>845106.74</v>
      </c>
      <c r="F6" s="30">
        <v>2489894.87</v>
      </c>
      <c r="G6" s="30">
        <v>1882685.73</v>
      </c>
      <c r="H6" s="30">
        <v>4586830.25</v>
      </c>
      <c r="I6" s="30">
        <v>19512662.039999999</v>
      </c>
      <c r="J6" s="30">
        <v>8212587.7300000004</v>
      </c>
    </row>
    <row r="7" spans="1:38" s="12" customFormat="1" ht="23.25" customHeight="1" x14ac:dyDescent="0.55000000000000004">
      <c r="A7" s="13" t="s">
        <v>15</v>
      </c>
      <c r="B7" s="30">
        <v>20623023.27</v>
      </c>
      <c r="C7" s="30">
        <v>107347.55</v>
      </c>
      <c r="D7" s="30">
        <v>82761.210000000006</v>
      </c>
      <c r="E7" s="30">
        <v>431864.78</v>
      </c>
      <c r="F7" s="30">
        <v>1277129.83</v>
      </c>
      <c r="G7" s="30">
        <v>1037013.34</v>
      </c>
      <c r="H7" s="30">
        <v>2351995.4500000002</v>
      </c>
      <c r="I7" s="30">
        <v>10778213.92</v>
      </c>
      <c r="J7" s="30">
        <v>4556697.1900000004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55000000000000004">
      <c r="A8" s="13" t="s">
        <v>16</v>
      </c>
      <c r="B8" s="30">
        <v>17261966.27</v>
      </c>
      <c r="C8" s="30">
        <v>66012.95</v>
      </c>
      <c r="D8" s="30">
        <v>99100.47</v>
      </c>
      <c r="E8" s="30">
        <v>413241.96</v>
      </c>
      <c r="F8" s="30">
        <v>1212765.04</v>
      </c>
      <c r="G8" s="30">
        <v>845672.39</v>
      </c>
      <c r="H8" s="30">
        <v>2234834.81</v>
      </c>
      <c r="I8" s="30">
        <v>8734448.1199999992</v>
      </c>
      <c r="J8" s="30">
        <v>3655890.54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55000000000000004">
      <c r="A9" s="15" t="s">
        <v>17</v>
      </c>
      <c r="B9" s="30">
        <v>9656063.2400000002</v>
      </c>
      <c r="C9" s="30">
        <v>31128.240000000002</v>
      </c>
      <c r="D9" s="30">
        <v>59378.31</v>
      </c>
      <c r="E9" s="30">
        <v>290740.09999999998</v>
      </c>
      <c r="F9" s="30">
        <v>919005.48</v>
      </c>
      <c r="G9" s="30">
        <v>674032.44</v>
      </c>
      <c r="H9" s="30">
        <v>1607190.05</v>
      </c>
      <c r="I9" s="30">
        <v>4161902.94</v>
      </c>
      <c r="J9" s="30">
        <v>1912685.68</v>
      </c>
    </row>
    <row r="10" spans="1:38" ht="23.25" customHeight="1" x14ac:dyDescent="0.55000000000000004">
      <c r="A10" s="13" t="s">
        <v>15</v>
      </c>
      <c r="B10" s="31">
        <v>5348449.03</v>
      </c>
      <c r="C10" s="31">
        <v>17309.37</v>
      </c>
      <c r="D10" s="31">
        <v>24762.35</v>
      </c>
      <c r="E10" s="31">
        <v>141663.81</v>
      </c>
      <c r="F10" s="31">
        <v>455060.56</v>
      </c>
      <c r="G10" s="31">
        <v>367856.46</v>
      </c>
      <c r="H10" s="31">
        <v>842504.36</v>
      </c>
      <c r="I10" s="31">
        <v>2365897.37</v>
      </c>
      <c r="J10" s="31">
        <v>1133394.75</v>
      </c>
    </row>
    <row r="11" spans="1:38" ht="23.25" customHeight="1" x14ac:dyDescent="0.55000000000000004">
      <c r="A11" s="13" t="s">
        <v>16</v>
      </c>
      <c r="B11" s="31">
        <v>4307614.21</v>
      </c>
      <c r="C11" s="31">
        <v>13818.87</v>
      </c>
      <c r="D11" s="31">
        <v>34615.96</v>
      </c>
      <c r="E11" s="31">
        <v>149076.29</v>
      </c>
      <c r="F11" s="31">
        <v>463944.92</v>
      </c>
      <c r="G11" s="31">
        <v>306175.98</v>
      </c>
      <c r="H11" s="31">
        <v>764685.69</v>
      </c>
      <c r="I11" s="31">
        <v>1796005.57</v>
      </c>
      <c r="J11" s="31">
        <v>779290.93</v>
      </c>
    </row>
    <row r="12" spans="1:38" s="12" customFormat="1" ht="23.25" customHeight="1" x14ac:dyDescent="0.55000000000000004">
      <c r="A12" s="15" t="s">
        <v>18</v>
      </c>
      <c r="B12" s="32">
        <v>407873.72</v>
      </c>
      <c r="C12" s="32">
        <v>660.53</v>
      </c>
      <c r="D12" s="32">
        <v>612.53</v>
      </c>
      <c r="E12" s="32">
        <v>1935.58</v>
      </c>
      <c r="F12" s="32">
        <v>28239.41</v>
      </c>
      <c r="G12" s="32">
        <v>23681.23</v>
      </c>
      <c r="H12" s="32">
        <v>73166.960000000006</v>
      </c>
      <c r="I12" s="32">
        <v>177743.12</v>
      </c>
      <c r="J12" s="32">
        <v>101834.35</v>
      </c>
    </row>
    <row r="13" spans="1:38" ht="23.25" customHeight="1" x14ac:dyDescent="0.55000000000000004">
      <c r="A13" s="13" t="s">
        <v>15</v>
      </c>
      <c r="B13" s="33">
        <v>237469.98</v>
      </c>
      <c r="C13" s="33">
        <v>209.67</v>
      </c>
      <c r="D13" s="33">
        <v>331.79</v>
      </c>
      <c r="E13" s="33">
        <v>1001.63</v>
      </c>
      <c r="F13" s="33">
        <v>17304.310000000001</v>
      </c>
      <c r="G13" s="33">
        <v>12824.58</v>
      </c>
      <c r="H13" s="33">
        <v>38095.94</v>
      </c>
      <c r="I13" s="33">
        <v>107243.71</v>
      </c>
      <c r="J13" s="33">
        <v>60458.33</v>
      </c>
    </row>
    <row r="14" spans="1:38" ht="23.25" customHeight="1" x14ac:dyDescent="0.55000000000000004">
      <c r="A14" s="13" t="s">
        <v>16</v>
      </c>
      <c r="B14" s="33">
        <v>170403.75</v>
      </c>
      <c r="C14" s="33">
        <v>450.86</v>
      </c>
      <c r="D14" s="33">
        <v>280.74</v>
      </c>
      <c r="E14" s="33">
        <v>933.95</v>
      </c>
      <c r="F14" s="33">
        <v>10935.1</v>
      </c>
      <c r="G14" s="33">
        <v>10856.65</v>
      </c>
      <c r="H14" s="33">
        <v>35071.019999999997</v>
      </c>
      <c r="I14" s="33">
        <v>70499.41</v>
      </c>
      <c r="J14" s="33">
        <v>41376.019999999997</v>
      </c>
    </row>
    <row r="15" spans="1:38" ht="23.25" customHeight="1" x14ac:dyDescent="0.55000000000000004">
      <c r="A15" s="17"/>
      <c r="B15" s="36" t="s">
        <v>20</v>
      </c>
      <c r="C15" s="36"/>
      <c r="D15" s="36"/>
      <c r="E15" s="36"/>
      <c r="F15" s="36"/>
      <c r="G15" s="36"/>
      <c r="H15" s="36"/>
      <c r="I15" s="36"/>
      <c r="J15" s="36"/>
    </row>
    <row r="16" spans="1:38" s="12" customFormat="1" ht="23.25" customHeight="1" x14ac:dyDescent="0.55000000000000004">
      <c r="A16" s="11" t="s">
        <v>14</v>
      </c>
      <c r="B16" s="18">
        <v>100</v>
      </c>
      <c r="C16" s="18">
        <f>(C6/$B$6)*100</f>
        <v>0.45759677421243827</v>
      </c>
      <c r="D16" s="18">
        <f t="shared" ref="D16:J16" si="0">(D6/$B$6)*100</f>
        <v>0.48003624194217898</v>
      </c>
      <c r="E16" s="18">
        <f t="shared" si="0"/>
        <v>2.2307165726699885</v>
      </c>
      <c r="F16" s="18">
        <f t="shared" si="0"/>
        <v>6.5722464250077888</v>
      </c>
      <c r="G16" s="18">
        <f t="shared" si="0"/>
        <v>4.9694767066232313</v>
      </c>
      <c r="H16" s="18">
        <f t="shared" si="0"/>
        <v>12.107249617603365</v>
      </c>
      <c r="I16" s="18">
        <f t="shared" si="0"/>
        <v>51.504995202779455</v>
      </c>
      <c r="J16" s="18">
        <f t="shared" si="0"/>
        <v>21.677682459161552</v>
      </c>
      <c r="K16" s="19"/>
      <c r="L16" s="29"/>
    </row>
    <row r="17" spans="1:12" ht="23.25" customHeight="1" x14ac:dyDescent="0.55000000000000004">
      <c r="A17" s="20" t="s">
        <v>15</v>
      </c>
      <c r="B17" s="21">
        <v>100</v>
      </c>
      <c r="C17" s="21">
        <f>(C7/$B$7)*100</f>
        <v>0.52052285736474369</v>
      </c>
      <c r="D17" s="21">
        <f t="shared" ref="D17:J17" si="1">(D7/$B$7)*100</f>
        <v>0.40130493437589965</v>
      </c>
      <c r="E17" s="21">
        <f t="shared" si="1"/>
        <v>2.094090543107844</v>
      </c>
      <c r="F17" s="21">
        <f t="shared" si="1"/>
        <v>6.1927381513350737</v>
      </c>
      <c r="G17" s="21">
        <f t="shared" si="1"/>
        <v>5.02842539827091</v>
      </c>
      <c r="H17" s="21">
        <f t="shared" si="1"/>
        <v>11.404707346771085</v>
      </c>
      <c r="I17" s="21">
        <f t="shared" si="1"/>
        <v>52.263015848306317</v>
      </c>
      <c r="J17" s="21">
        <f t="shared" si="1"/>
        <v>22.095194920468131</v>
      </c>
      <c r="K17" s="19"/>
      <c r="L17" s="29"/>
    </row>
    <row r="18" spans="1:12" ht="23.25" customHeight="1" x14ac:dyDescent="0.55000000000000004">
      <c r="A18" s="20" t="s">
        <v>16</v>
      </c>
      <c r="B18" s="21">
        <v>100</v>
      </c>
      <c r="C18" s="21">
        <f>(C8/$B$8)*100</f>
        <v>0.38241848563176456</v>
      </c>
      <c r="D18" s="21">
        <f t="shared" ref="D18:J18" si="2">(D8/$B$8)*100</f>
        <v>0.57409722884367564</v>
      </c>
      <c r="E18" s="21">
        <f>(E8/$B$8)*100</f>
        <v>2.3939448932777925</v>
      </c>
      <c r="F18" s="21">
        <f t="shared" si="2"/>
        <v>7.0256483011885766</v>
      </c>
      <c r="G18" s="21">
        <f t="shared" si="2"/>
        <v>4.899050182189935</v>
      </c>
      <c r="H18" s="21">
        <f t="shared" si="2"/>
        <v>12.946583112515839</v>
      </c>
      <c r="I18" s="21">
        <f t="shared" si="2"/>
        <v>50.599381225647591</v>
      </c>
      <c r="J18" s="21">
        <f t="shared" si="2"/>
        <v>21.178876628635656</v>
      </c>
      <c r="K18" s="19"/>
      <c r="L18" s="29"/>
    </row>
    <row r="19" spans="1:12" s="12" customFormat="1" ht="23.25" customHeight="1" x14ac:dyDescent="0.55000000000000004">
      <c r="A19" s="11" t="s">
        <v>17</v>
      </c>
      <c r="B19" s="18">
        <v>100</v>
      </c>
      <c r="C19" s="18">
        <f>(C9/$B$9)*100</f>
        <v>0.32236988539027006</v>
      </c>
      <c r="D19" s="18">
        <f t="shared" ref="D19:J19" si="3">(D9/$B$9)*100</f>
        <v>0.61493290302850168</v>
      </c>
      <c r="E19" s="18">
        <f t="shared" si="3"/>
        <v>3.010958946453627</v>
      </c>
      <c r="F19" s="18">
        <f t="shared" si="3"/>
        <v>9.5173929287563368</v>
      </c>
      <c r="G19" s="18">
        <f t="shared" si="3"/>
        <v>6.980406230230944</v>
      </c>
      <c r="H19" s="18">
        <f t="shared" si="3"/>
        <v>16.64436126870271</v>
      </c>
      <c r="I19" s="18">
        <f t="shared" si="3"/>
        <v>43.101446589117408</v>
      </c>
      <c r="J19" s="18">
        <f t="shared" si="3"/>
        <v>19.808131248320198</v>
      </c>
      <c r="K19" s="19"/>
      <c r="L19" s="29"/>
    </row>
    <row r="20" spans="1:12" ht="23.25" customHeight="1" x14ac:dyDescent="0.55000000000000004">
      <c r="A20" s="20" t="s">
        <v>15</v>
      </c>
      <c r="B20" s="21">
        <v>100</v>
      </c>
      <c r="C20" s="21">
        <f>(C10/$B$10)*100</f>
        <v>0.32363344780720471</v>
      </c>
      <c r="D20" s="21">
        <f t="shared" ref="D20:J20" si="4">(D10/$B$10)*100</f>
        <v>0.46298188243181215</v>
      </c>
      <c r="E20" s="21">
        <f t="shared" si="4"/>
        <v>2.6486895398159938</v>
      </c>
      <c r="F20" s="21">
        <f t="shared" si="4"/>
        <v>8.5082714156481352</v>
      </c>
      <c r="G20" s="21">
        <f t="shared" si="4"/>
        <v>6.8778155674038457</v>
      </c>
      <c r="H20" s="21">
        <f t="shared" si="4"/>
        <v>15.752311656600007</v>
      </c>
      <c r="I20" s="21">
        <f t="shared" si="4"/>
        <v>44.235204574811107</v>
      </c>
      <c r="J20" s="21">
        <f t="shared" si="4"/>
        <v>21.191091915481898</v>
      </c>
      <c r="K20" s="19"/>
      <c r="L20" s="29"/>
    </row>
    <row r="21" spans="1:12" ht="23.25" customHeight="1" x14ac:dyDescent="0.55000000000000004">
      <c r="A21" s="20" t="s">
        <v>16</v>
      </c>
      <c r="B21" s="21">
        <v>100</v>
      </c>
      <c r="C21" s="21">
        <f>(C11/$B$11)*100</f>
        <v>0.32080101249364207</v>
      </c>
      <c r="D21" s="21">
        <f t="shared" ref="D21:J21" si="5">(D11/$B$11)*100</f>
        <v>0.80359935482708889</v>
      </c>
      <c r="E21" s="21">
        <f t="shared" si="5"/>
        <v>3.4607623322888053</v>
      </c>
      <c r="F21" s="21">
        <f t="shared" si="5"/>
        <v>10.770345193006502</v>
      </c>
      <c r="G21" s="21">
        <f t="shared" si="5"/>
        <v>7.1077855414540467</v>
      </c>
      <c r="H21" s="21">
        <f t="shared" si="5"/>
        <v>17.751953929040454</v>
      </c>
      <c r="I21" s="21">
        <f t="shared" si="5"/>
        <v>41.693742346532005</v>
      </c>
      <c r="J21" s="21">
        <f t="shared" si="5"/>
        <v>18.091010290357456</v>
      </c>
      <c r="K21" s="19"/>
      <c r="L21" s="29"/>
    </row>
    <row r="22" spans="1:12" s="12" customFormat="1" ht="23.25" customHeight="1" x14ac:dyDescent="0.55000000000000004">
      <c r="A22" s="11" t="s">
        <v>18</v>
      </c>
      <c r="B22" s="18">
        <v>100</v>
      </c>
      <c r="C22" s="18">
        <f>(C12/$B$12)*100</f>
        <v>0.16194473132517584</v>
      </c>
      <c r="D22" s="18">
        <f>(D12/$B$12)*100</f>
        <v>0.15017638302364761</v>
      </c>
      <c r="E22" s="18">
        <f t="shared" ref="E22:J22" si="6">(E12/$B$12)*100</f>
        <v>0.47455374178066678</v>
      </c>
      <c r="F22" s="18">
        <f t="shared" si="6"/>
        <v>6.9235669314512345</v>
      </c>
      <c r="G22" s="18">
        <f t="shared" si="6"/>
        <v>5.8060200593458191</v>
      </c>
      <c r="H22" s="18">
        <f t="shared" si="6"/>
        <v>17.938630613416333</v>
      </c>
      <c r="I22" s="18">
        <f t="shared" si="6"/>
        <v>43.577978007506836</v>
      </c>
      <c r="J22" s="18">
        <f t="shared" si="6"/>
        <v>24.967127080411068</v>
      </c>
      <c r="K22" s="19"/>
      <c r="L22" s="29"/>
    </row>
    <row r="23" spans="1:12" ht="23.25" customHeight="1" x14ac:dyDescent="0.55000000000000004">
      <c r="A23" s="20" t="s">
        <v>15</v>
      </c>
      <c r="B23" s="21">
        <v>100</v>
      </c>
      <c r="C23" s="21">
        <f>(C13/$B$13)*100</f>
        <v>8.8293265531921128E-2</v>
      </c>
      <c r="D23" s="16" t="s">
        <v>19</v>
      </c>
      <c r="E23" s="21">
        <f t="shared" ref="E23:J23" si="7">(E13/$B$13)*100</f>
        <v>0.42179226191032648</v>
      </c>
      <c r="F23" s="21">
        <f>(F13/$B$13)*100</f>
        <v>7.2869463331744084</v>
      </c>
      <c r="G23" s="21">
        <f t="shared" si="7"/>
        <v>5.4005057818255588</v>
      </c>
      <c r="H23" s="21">
        <f t="shared" si="7"/>
        <v>16.042423551810632</v>
      </c>
      <c r="I23" s="21">
        <f t="shared" si="7"/>
        <v>45.160954660458557</v>
      </c>
      <c r="J23" s="21">
        <f t="shared" si="7"/>
        <v>25.459357010094497</v>
      </c>
      <c r="K23" s="19"/>
      <c r="L23" s="29"/>
    </row>
    <row r="24" spans="1:12" ht="23.25" customHeight="1" x14ac:dyDescent="0.55000000000000004">
      <c r="A24" s="22" t="s">
        <v>16</v>
      </c>
      <c r="B24" s="23">
        <f t="shared" ref="B24:J24" si="8">(B14/$B$14)*100</f>
        <v>100</v>
      </c>
      <c r="C24" s="23">
        <f t="shared" si="8"/>
        <v>0.26458337918032909</v>
      </c>
      <c r="D24" s="23">
        <f t="shared" si="8"/>
        <v>0.16474989546884972</v>
      </c>
      <c r="E24" s="23">
        <f t="shared" si="8"/>
        <v>0.54808066137042166</v>
      </c>
      <c r="F24" s="23">
        <f t="shared" si="8"/>
        <v>6.4171709836197852</v>
      </c>
      <c r="G24" s="23">
        <f t="shared" si="8"/>
        <v>6.3711332643794512</v>
      </c>
      <c r="H24" s="23">
        <f t="shared" si="8"/>
        <v>20.581131577210009</v>
      </c>
      <c r="I24" s="23">
        <f t="shared" si="8"/>
        <v>41.371982717516488</v>
      </c>
      <c r="J24" s="23">
        <f t="shared" si="8"/>
        <v>24.281167521254666</v>
      </c>
      <c r="K24" s="19"/>
      <c r="L24" s="29"/>
    </row>
    <row r="25" spans="1:12" ht="39" customHeight="1" x14ac:dyDescent="0.45">
      <c r="B25" s="24"/>
      <c r="C25" s="25"/>
      <c r="D25" s="26"/>
      <c r="E25" s="25"/>
      <c r="F25" s="27"/>
      <c r="G25" s="25"/>
      <c r="H25" s="25"/>
      <c r="I25" s="25"/>
      <c r="J25" s="28"/>
    </row>
    <row r="26" spans="1:12" ht="26.25" customHeight="1" x14ac:dyDescent="0.45">
      <c r="B26" s="25"/>
      <c r="C26" s="25"/>
      <c r="D26" s="25"/>
      <c r="E26" s="25"/>
      <c r="F26" s="25"/>
      <c r="G26" s="25"/>
      <c r="H26" s="25"/>
      <c r="I26" s="25"/>
      <c r="J26" s="25"/>
    </row>
    <row r="27" spans="1:12" x14ac:dyDescent="0.45">
      <c r="B27" s="25"/>
      <c r="C27" s="25"/>
      <c r="D27" s="25"/>
      <c r="E27" s="25"/>
      <c r="F27" s="25"/>
      <c r="G27" s="25"/>
      <c r="H27" s="25"/>
      <c r="I27" s="25"/>
      <c r="J27" s="25"/>
    </row>
    <row r="28" spans="1:12" x14ac:dyDescent="0.45">
      <c r="B28" s="25"/>
      <c r="C28" s="25"/>
      <c r="D28" s="25"/>
      <c r="E28" s="25"/>
      <c r="F28" s="25"/>
      <c r="G28" s="25"/>
      <c r="H28" s="25"/>
      <c r="I28" s="25"/>
      <c r="J28" s="25"/>
    </row>
    <row r="29" spans="1:12" x14ac:dyDescent="0.45">
      <c r="B29" s="25"/>
      <c r="C29" s="25"/>
      <c r="D29" s="25"/>
      <c r="E29" s="25"/>
      <c r="F29" s="25"/>
      <c r="G29" s="25"/>
      <c r="H29" s="25"/>
      <c r="I29" s="25"/>
      <c r="J29" s="25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2019-08-30T07:42:53Z</dcterms:created>
  <dcterms:modified xsi:type="dcterms:W3CDTF">2020-04-23T06:46:00Z</dcterms:modified>
</cp:coreProperties>
</file>