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<sst xmlns="http://schemas.openxmlformats.org/spreadsheetml/2006/main" count="40" uniqueCount="22">
  <si>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</si>
  <si>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</si>
  <si>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</si>
  <si>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</si>
  <si>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</si>
  <si>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</si>
  <si>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</si>
  <si>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</si>
  <si>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</si>
  <si>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</si>
  <si>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</si>
  <si>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</si>
  <si>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</si>
  <si>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</si>
  <si>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</si>
  <si>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</si>
  <si>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</si>
  <si>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</si>
  <si>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</si>
  <si>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</si>
  <si>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</si>
  <si>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MA.0159 (ธ.ค.58-ก.พ.59)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</si>
</sst>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>
      <selection activeCell="H12" sqref="H12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0" t="s">
        <v>0</v>
      </c>
      <c r="B3" s="30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1"/>
      <c r="B4" s="31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0" t="s">
        <v>13</v>
      </c>
      <c r="C5" s="30"/>
      <c r="D5" s="30"/>
      <c r="E5" s="30"/>
      <c r="F5" s="30"/>
      <c r="G5" s="30"/>
      <c r="H5" s="30"/>
      <c r="I5" s="30"/>
      <c r="J5" s="30"/>
    </row>
    <row r="6" spans="1:38" s="12" customFormat="1" ht="23.25" customHeight="1" x14ac:dyDescent="0.55000000000000004">
      <c r="A6" s="11" t="s">
        <v>14</v>
      </c>
      <c r="B6" s="33">
        <v>38130151.479999997</v>
      </c>
      <c r="C6" s="33">
        <v>544363.89</v>
      </c>
      <c r="D6" s="33">
        <v>355980.99</v>
      </c>
      <c r="E6" s="33">
        <v>1275044.75</v>
      </c>
      <c r="F6" s="33">
        <v>3843682.07</v>
      </c>
      <c r="G6" s="33">
        <v>2657198.52</v>
      </c>
      <c r="H6" s="33">
        <v>3981756.36</v>
      </c>
      <c r="I6" s="33">
        <v>17761246.629999999</v>
      </c>
      <c r="J6" s="33">
        <v>7710878.2599999998</v>
      </c>
    </row>
    <row r="7" spans="1:38" s="12" customFormat="1" ht="23.25" customHeight="1" x14ac:dyDescent="0.55000000000000004">
      <c r="A7" s="13" t="s">
        <v>15</v>
      </c>
      <c r="B7" s="33">
        <v>20709641.649999999</v>
      </c>
      <c r="C7" s="33">
        <v>325429.28000000003</v>
      </c>
      <c r="D7" s="33">
        <v>182710.66</v>
      </c>
      <c r="E7" s="33">
        <v>695219.98</v>
      </c>
      <c r="F7" s="33">
        <v>2017259.06</v>
      </c>
      <c r="G7" s="33">
        <v>1455256.85</v>
      </c>
      <c r="H7" s="33">
        <v>2026010.88</v>
      </c>
      <c r="I7" s="33">
        <v>9741246.1300000008</v>
      </c>
      <c r="J7" s="33">
        <v>4266508.8099999996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3">
        <v>17420509.829999998</v>
      </c>
      <c r="C8" s="33">
        <v>218934.62</v>
      </c>
      <c r="D8" s="33">
        <v>173270.33</v>
      </c>
      <c r="E8" s="33">
        <v>579824.78</v>
      </c>
      <c r="F8" s="33">
        <v>1826423.01</v>
      </c>
      <c r="G8" s="33">
        <v>1201941.67</v>
      </c>
      <c r="H8" s="33">
        <v>1955745.48</v>
      </c>
      <c r="I8" s="33">
        <v>8020000.5</v>
      </c>
      <c r="J8" s="33">
        <v>3444369.44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3">
        <v>9693273.0199999996</v>
      </c>
      <c r="C9" s="33">
        <v>217682.65</v>
      </c>
      <c r="D9" s="33">
        <v>55303.96</v>
      </c>
      <c r="E9" s="33">
        <v>264167.03000000003</v>
      </c>
      <c r="F9" s="33">
        <v>935265.14</v>
      </c>
      <c r="G9" s="33">
        <v>646167.49</v>
      </c>
      <c r="H9" s="33">
        <v>1355084.79</v>
      </c>
      <c r="I9" s="33">
        <v>4183811.04</v>
      </c>
      <c r="J9" s="33">
        <v>2035790.91</v>
      </c>
    </row>
    <row r="10" spans="1:38" ht="23.25" customHeight="1" x14ac:dyDescent="0.55000000000000004">
      <c r="A10" s="13" t="s">
        <v>15</v>
      </c>
      <c r="B10" s="34">
        <v>5327144.17</v>
      </c>
      <c r="C10" s="34">
        <v>125281.74</v>
      </c>
      <c r="D10" s="34">
        <v>28166.18</v>
      </c>
      <c r="E10" s="34">
        <v>140164.42000000001</v>
      </c>
      <c r="F10" s="34">
        <v>467026.22</v>
      </c>
      <c r="G10" s="34">
        <v>356053.07</v>
      </c>
      <c r="H10" s="34">
        <v>703036.18</v>
      </c>
      <c r="I10" s="34">
        <v>2308831.98</v>
      </c>
      <c r="J10" s="34">
        <v>1198584.3899999999</v>
      </c>
    </row>
    <row r="11" spans="1:38" ht="23.25" customHeight="1" x14ac:dyDescent="0.55000000000000004">
      <c r="A11" s="13" t="s">
        <v>16</v>
      </c>
      <c r="B11" s="34">
        <v>4366128.8600000003</v>
      </c>
      <c r="C11" s="34">
        <v>92400.92</v>
      </c>
      <c r="D11" s="34">
        <v>27137.79</v>
      </c>
      <c r="E11" s="34">
        <v>124002.61</v>
      </c>
      <c r="F11" s="34">
        <v>468238.92</v>
      </c>
      <c r="G11" s="34">
        <v>290114.40999999997</v>
      </c>
      <c r="H11" s="34">
        <v>652048.62</v>
      </c>
      <c r="I11" s="34">
        <v>1874979.07</v>
      </c>
      <c r="J11" s="34">
        <v>837206.52</v>
      </c>
    </row>
    <row r="12" spans="1:38" s="12" customFormat="1" ht="23.25" customHeight="1" x14ac:dyDescent="0.55000000000000004">
      <c r="A12" s="15" t="s">
        <v>18</v>
      </c>
      <c r="B12" s="35">
        <v>425825.09</v>
      </c>
      <c r="C12" s="35">
        <v>9362.5400000000009</v>
      </c>
      <c r="D12" s="35">
        <v>1002.07</v>
      </c>
      <c r="E12" s="35">
        <v>8517</v>
      </c>
      <c r="F12" s="35">
        <v>43505.62</v>
      </c>
      <c r="G12" s="35">
        <v>19230.84</v>
      </c>
      <c r="H12" s="35">
        <v>64684.14</v>
      </c>
      <c r="I12" s="35">
        <v>185927.04000000001</v>
      </c>
      <c r="J12" s="35">
        <v>93595.839999999997</v>
      </c>
    </row>
    <row r="13" spans="1:38" ht="23.25" customHeight="1" x14ac:dyDescent="0.55000000000000004">
      <c r="A13" s="13" t="s">
        <v>15</v>
      </c>
      <c r="B13" s="36">
        <v>237342.06</v>
      </c>
      <c r="C13" s="36">
        <v>6976.86</v>
      </c>
      <c r="D13" s="36">
        <v>803.47</v>
      </c>
      <c r="E13" s="36">
        <v>4339.17</v>
      </c>
      <c r="F13" s="36">
        <v>24003.16</v>
      </c>
      <c r="G13" s="36">
        <v>9410.4699999999993</v>
      </c>
      <c r="H13" s="36">
        <v>27566.82</v>
      </c>
      <c r="I13" s="36">
        <v>110408.66</v>
      </c>
      <c r="J13" s="36">
        <v>53833.440000000002</v>
      </c>
    </row>
    <row r="14" spans="1:38" ht="23.25" customHeight="1" x14ac:dyDescent="0.55000000000000004">
      <c r="A14" s="13" t="s">
        <v>16</v>
      </c>
      <c r="B14" s="36">
        <v>188483.03</v>
      </c>
      <c r="C14" s="36">
        <v>2385.6799999999998</v>
      </c>
      <c r="D14" s="36">
        <v>198.6</v>
      </c>
      <c r="E14" s="36">
        <v>4177.83</v>
      </c>
      <c r="F14" s="36">
        <v>19502.46</v>
      </c>
      <c r="G14" s="36">
        <v>9820.3700000000008</v>
      </c>
      <c r="H14" s="36">
        <v>37117.31</v>
      </c>
      <c r="I14" s="36">
        <v>75518.38</v>
      </c>
      <c r="J14" s="36">
        <v>39762.400000000001</v>
      </c>
    </row>
    <row r="15" spans="1:38" ht="23.25" customHeight="1" x14ac:dyDescent="0.55000000000000004">
      <c r="A15" s="17"/>
      <c r="B15" s="32" t="s">
        <v>20</v>
      </c>
      <c r="C15" s="32"/>
      <c r="D15" s="32"/>
      <c r="E15" s="32"/>
      <c r="F15" s="32"/>
      <c r="G15" s="32"/>
      <c r="H15" s="32"/>
      <c r="I15" s="32"/>
      <c r="J15" s="32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1.4276468067154924</v>
      </c>
      <c r="D16" s="18">
        <f t="shared" ref="D16:J16" si="0">(D6/$B$6)*100</f>
        <v>0.93359448148722657</v>
      </c>
      <c r="E16" s="18">
        <f t="shared" si="0"/>
        <v>3.3439278379703938</v>
      </c>
      <c r="F16" s="18">
        <f t="shared" si="0"/>
        <v>10.080426960842486</v>
      </c>
      <c r="G16" s="18">
        <f t="shared" si="0"/>
        <v>6.9687594118102369</v>
      </c>
      <c r="H16" s="18">
        <f t="shared" si="0"/>
        <v>10.442540103960795</v>
      </c>
      <c r="I16" s="18">
        <f t="shared" si="0"/>
        <v>46.580582401609696</v>
      </c>
      <c r="J16" s="18">
        <f t="shared" si="0"/>
        <v>20.222521969377709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1.5713902031713813</v>
      </c>
      <c r="D17" s="21">
        <f t="shared" ref="D17:J17" si="1">(D7/$B$7)*100</f>
        <v>0.88224925900637219</v>
      </c>
      <c r="E17" s="21">
        <f t="shared" si="1"/>
        <v>3.3569870099611308</v>
      </c>
      <c r="F17" s="21">
        <f t="shared" si="1"/>
        <v>9.7406758363682275</v>
      </c>
      <c r="G17" s="21">
        <f t="shared" si="1"/>
        <v>7.0269533128305017</v>
      </c>
      <c r="H17" s="21">
        <f t="shared" si="1"/>
        <v>9.7829354763364531</v>
      </c>
      <c r="I17" s="21">
        <f t="shared" si="1"/>
        <v>47.03725102843584</v>
      </c>
      <c r="J17" s="21">
        <f t="shared" si="1"/>
        <v>20.601557873890105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1.25676356281474</v>
      </c>
      <c r="D18" s="21">
        <f t="shared" ref="D18:J18" si="2">(D8/$B$8)*100</f>
        <v>0.99463409332377728</v>
      </c>
      <c r="E18" s="21">
        <f>(E8/$B$8)*100</f>
        <v>3.3284030470880888</v>
      </c>
      <c r="F18" s="21">
        <f t="shared" si="2"/>
        <v>10.484325819527408</v>
      </c>
      <c r="G18" s="21">
        <f t="shared" si="2"/>
        <v>6.8995780360579726</v>
      </c>
      <c r="H18" s="21">
        <f t="shared" si="2"/>
        <v>11.226683369691024</v>
      </c>
      <c r="I18" s="21">
        <f t="shared" si="2"/>
        <v>46.037691079446439</v>
      </c>
      <c r="J18" s="21">
        <f t="shared" si="2"/>
        <v>19.771920992050553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2.2457084366741586</v>
      </c>
      <c r="D19" s="18">
        <f t="shared" ref="D19:J19" si="3">(D9/$B$9)*100</f>
        <v>0.5705395884949499</v>
      </c>
      <c r="E19" s="18">
        <f t="shared" si="3"/>
        <v>2.7252614205227452</v>
      </c>
      <c r="F19" s="18">
        <f t="shared" si="3"/>
        <v>9.6485999937304978</v>
      </c>
      <c r="G19" s="18">
        <f t="shared" si="3"/>
        <v>6.666143506602686</v>
      </c>
      <c r="H19" s="18">
        <f t="shared" si="3"/>
        <v>13.979641213077068</v>
      </c>
      <c r="I19" s="18">
        <f t="shared" si="3"/>
        <v>43.162005561667343</v>
      </c>
      <c r="J19" s="18">
        <f t="shared" si="3"/>
        <v>21.002100176066225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2.3517617695711812</v>
      </c>
      <c r="D20" s="21">
        <f t="shared" ref="D20:J20" si="4">(D10/$B$10)*100</f>
        <v>0.52872944867193261</v>
      </c>
      <c r="E20" s="21">
        <f t="shared" si="4"/>
        <v>2.6311362247213221</v>
      </c>
      <c r="F20" s="21">
        <f t="shared" si="4"/>
        <v>8.7669153508191986</v>
      </c>
      <c r="G20" s="21">
        <f t="shared" si="4"/>
        <v>6.683751342888848</v>
      </c>
      <c r="H20" s="21">
        <f t="shared" si="4"/>
        <v>13.19724335525164</v>
      </c>
      <c r="I20" s="21">
        <f t="shared" si="4"/>
        <v>43.34089535256561</v>
      </c>
      <c r="J20" s="21">
        <f t="shared" si="4"/>
        <v>22.499567343228104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2.1163122519475981</v>
      </c>
      <c r="D21" s="21">
        <f t="shared" ref="D21:J21" si="5">(D11/$B$11)*100</f>
        <v>0.62155265843436425</v>
      </c>
      <c r="E21" s="21">
        <f t="shared" si="5"/>
        <v>2.8401042199198856</v>
      </c>
      <c r="F21" s="21">
        <f t="shared" si="5"/>
        <v>10.724349532826201</v>
      </c>
      <c r="G21" s="21">
        <f t="shared" si="5"/>
        <v>6.6446598188583907</v>
      </c>
      <c r="H21" s="21">
        <f t="shared" si="5"/>
        <v>14.934250474687088</v>
      </c>
      <c r="I21" s="21">
        <f t="shared" si="5"/>
        <v>42.943741014551726</v>
      </c>
      <c r="J21" s="21">
        <f t="shared" si="5"/>
        <v>19.175030028774735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2.1986820926873993</v>
      </c>
      <c r="D22" s="18">
        <f>(D12/$B$12)*100</f>
        <v>0.2353243206030908</v>
      </c>
      <c r="E22" s="18">
        <f t="shared" ref="E22:J22" si="6">(E12/$B$12)*100</f>
        <v>2.0001169963939889</v>
      </c>
      <c r="F22" s="18">
        <f t="shared" si="6"/>
        <v>10.21678173073362</v>
      </c>
      <c r="G22" s="18">
        <f t="shared" si="6"/>
        <v>4.5161359561974139</v>
      </c>
      <c r="H22" s="18">
        <f t="shared" si="6"/>
        <v>15.190307363053687</v>
      </c>
      <c r="I22" s="18">
        <f t="shared" si="6"/>
        <v>43.662772430811906</v>
      </c>
      <c r="J22" s="18">
        <f t="shared" si="6"/>
        <v>21.979879109518883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2.9395801148772365</v>
      </c>
      <c r="D23" s="16" t="s">
        <v>19</v>
      </c>
      <c r="E23" s="21">
        <f t="shared" ref="E23:J23" si="7">(E13/$B$13)*100</f>
        <v>1.8282347427169041</v>
      </c>
      <c r="F23" s="21">
        <f>(F13/$B$13)*100</f>
        <v>10.113319147899871</v>
      </c>
      <c r="G23" s="21">
        <f t="shared" si="7"/>
        <v>3.9649398846542407</v>
      </c>
      <c r="H23" s="21">
        <f t="shared" si="7"/>
        <v>11.614806073563194</v>
      </c>
      <c r="I23" s="21">
        <f t="shared" si="7"/>
        <v>46.518792328675332</v>
      </c>
      <c r="J23" s="21">
        <f t="shared" si="7"/>
        <v>22.681795211518768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1.2657266810704388</v>
      </c>
      <c r="D24" s="23">
        <f t="shared" si="8"/>
        <v>0.10536757606241794</v>
      </c>
      <c r="E24" s="23">
        <f t="shared" si="8"/>
        <v>2.216554986409121</v>
      </c>
      <c r="F24" s="23">
        <f t="shared" si="8"/>
        <v>10.347064136224891</v>
      </c>
      <c r="G24" s="23">
        <f t="shared" si="8"/>
        <v>5.2102144155895633</v>
      </c>
      <c r="H24" s="23">
        <f t="shared" si="8"/>
        <v>19.692653497771122</v>
      </c>
      <c r="I24" s="23">
        <f t="shared" si="8"/>
        <v>40.06640810050645</v>
      </c>
      <c r="J24" s="23">
        <f t="shared" si="8"/>
        <v>21.096010606365994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2020-04-13T06:26:28Z</dcterms:modified>
</cp:coreProperties>
</file>