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<sst xmlns="http://schemas.openxmlformats.org/spreadsheetml/2006/main" count="45" uniqueCount="22">
  <si>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</si>
  <si>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</si>
  <si>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</si>
  <si>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</si>
  <si>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</si>
  <si>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</si>
  <si>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</si>
  <si>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</si>
  <si>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</si>
  <si>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</si>
  <si>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</si>
  <si>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</si>
  <si>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</si>
  <si>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</si>
  <si>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</si>
  <si>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</si>
  <si>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</si>
  <si>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</si>
  <si>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</si>
  <si>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</si>
  <si>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</si>
  <si>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MA.0459 (มี.ค.-พ.ค.59)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</si>
</sst>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4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12" fillId="0" borderId="0" xfId="2" applyNumberFormat="1" applyFont="1" applyBorder="1" applyAlignment="1">
      <alignment horizontal="right"/>
    </xf>
    <xf numFmtId="3" fontId="13" fillId="0" borderId="0" xfId="2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0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5" t="s">
        <v>0</v>
      </c>
      <c r="B3" s="3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6"/>
      <c r="B4" s="36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5" t="s">
        <v>13</v>
      </c>
      <c r="C5" s="35"/>
      <c r="D5" s="35"/>
      <c r="E5" s="35"/>
      <c r="F5" s="35"/>
      <c r="G5" s="35"/>
      <c r="H5" s="35"/>
      <c r="I5" s="35"/>
      <c r="J5" s="35"/>
    </row>
    <row r="6" spans="1:38" s="12" customFormat="1" ht="23.25" customHeight="1" x14ac:dyDescent="0.55000000000000004">
      <c r="A6" s="11" t="s">
        <v>14</v>
      </c>
      <c r="B6" s="30">
        <v>37192932.689999998</v>
      </c>
      <c r="C6" s="30">
        <v>778791.63</v>
      </c>
      <c r="D6" s="30">
        <v>189836.78</v>
      </c>
      <c r="E6" s="30">
        <v>885612.54</v>
      </c>
      <c r="F6" s="30">
        <v>2523091.08</v>
      </c>
      <c r="G6" s="30">
        <v>1843171.85</v>
      </c>
      <c r="H6" s="30">
        <v>4155826.46</v>
      </c>
      <c r="I6" s="30">
        <v>18835655.859999999</v>
      </c>
      <c r="J6" s="30">
        <v>7980946.4800000004</v>
      </c>
    </row>
    <row r="7" spans="1:38" s="12" customFormat="1" ht="23.25" customHeight="1" x14ac:dyDescent="0.55000000000000004">
      <c r="A7" s="13" t="s">
        <v>15</v>
      </c>
      <c r="B7" s="30">
        <v>20330802.25</v>
      </c>
      <c r="C7" s="30">
        <v>465105.79</v>
      </c>
      <c r="D7" s="30">
        <v>96882.05</v>
      </c>
      <c r="E7" s="30">
        <v>457441.3</v>
      </c>
      <c r="F7" s="30">
        <v>1311881.8799999999</v>
      </c>
      <c r="G7" s="30">
        <v>982752.34</v>
      </c>
      <c r="H7" s="30">
        <v>2104594.1</v>
      </c>
      <c r="I7" s="30">
        <v>10497537.25</v>
      </c>
      <c r="J7" s="30">
        <v>4414607.54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16862130.43</v>
      </c>
      <c r="C8" s="30">
        <v>313685.84999999998</v>
      </c>
      <c r="D8" s="30">
        <v>92954.73</v>
      </c>
      <c r="E8" s="30">
        <v>428171.25</v>
      </c>
      <c r="F8" s="30">
        <v>1211209.2</v>
      </c>
      <c r="G8" s="30">
        <v>860419.5</v>
      </c>
      <c r="H8" s="30">
        <v>2051232.36</v>
      </c>
      <c r="I8" s="30">
        <v>8338118.5999999996</v>
      </c>
      <c r="J8" s="30">
        <v>3566338.94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2">
        <v>9104621.5099999998</v>
      </c>
      <c r="C9" s="32">
        <v>344718.59</v>
      </c>
      <c r="D9" s="32">
        <v>58463.51</v>
      </c>
      <c r="E9" s="32">
        <v>202510.75</v>
      </c>
      <c r="F9" s="32">
        <v>738876.89</v>
      </c>
      <c r="G9" s="32">
        <v>493842.29</v>
      </c>
      <c r="H9" s="32">
        <v>1416574.39</v>
      </c>
      <c r="I9" s="32">
        <v>4021080.56</v>
      </c>
      <c r="J9" s="32">
        <v>1828554.54</v>
      </c>
    </row>
    <row r="10" spans="1:38" ht="23.25" customHeight="1" x14ac:dyDescent="0.55000000000000004">
      <c r="A10" s="13" t="s">
        <v>15</v>
      </c>
      <c r="B10" s="31">
        <v>5106244.8</v>
      </c>
      <c r="C10" s="31">
        <v>192620.78</v>
      </c>
      <c r="D10" s="31">
        <v>28435.01</v>
      </c>
      <c r="E10" s="31">
        <v>89847.89</v>
      </c>
      <c r="F10" s="31">
        <v>368270.74</v>
      </c>
      <c r="G10" s="31">
        <v>270626.53999999998</v>
      </c>
      <c r="H10" s="31">
        <v>735956.92</v>
      </c>
      <c r="I10" s="31">
        <v>2331128.81</v>
      </c>
      <c r="J10" s="31">
        <v>1089358.1100000001</v>
      </c>
    </row>
    <row r="11" spans="1:38" ht="23.25" customHeight="1" x14ac:dyDescent="0.55000000000000004">
      <c r="A11" s="13" t="s">
        <v>16</v>
      </c>
      <c r="B11" s="31">
        <v>3998376.71</v>
      </c>
      <c r="C11" s="31">
        <v>152097.81</v>
      </c>
      <c r="D11" s="31">
        <v>30028.5</v>
      </c>
      <c r="E11" s="31">
        <v>112662.86</v>
      </c>
      <c r="F11" s="31">
        <v>370606.15</v>
      </c>
      <c r="G11" s="31">
        <v>223215.75</v>
      </c>
      <c r="H11" s="31">
        <v>680617.47</v>
      </c>
      <c r="I11" s="31">
        <v>1689951.75</v>
      </c>
      <c r="J11" s="31">
        <v>739196.42</v>
      </c>
    </row>
    <row r="12" spans="1:38" s="12" customFormat="1" ht="23.25" customHeight="1" x14ac:dyDescent="0.55000000000000004">
      <c r="A12" s="15" t="s">
        <v>18</v>
      </c>
      <c r="B12" s="33">
        <v>397258.55</v>
      </c>
      <c r="C12" s="33">
        <v>13893.29</v>
      </c>
      <c r="D12" s="33" t="s">
        <v>19</v>
      </c>
      <c r="E12" s="33">
        <v>2381.67</v>
      </c>
      <c r="F12" s="33">
        <v>21449.45</v>
      </c>
      <c r="G12" s="33">
        <v>18338.73</v>
      </c>
      <c r="H12" s="33">
        <v>58266.559999999998</v>
      </c>
      <c r="I12" s="33">
        <v>183322.78</v>
      </c>
      <c r="J12" s="33">
        <v>99606.080000000002</v>
      </c>
    </row>
    <row r="13" spans="1:38" ht="23.25" customHeight="1" x14ac:dyDescent="0.55000000000000004">
      <c r="A13" s="13" t="s">
        <v>15</v>
      </c>
      <c r="B13" s="34">
        <v>228893.93</v>
      </c>
      <c r="C13" s="34">
        <v>8923.07</v>
      </c>
      <c r="D13" s="34" t="s">
        <v>19</v>
      </c>
      <c r="E13" s="34">
        <v>1007.72</v>
      </c>
      <c r="F13" s="34">
        <v>13419.6</v>
      </c>
      <c r="G13" s="34">
        <v>10958.83</v>
      </c>
      <c r="H13" s="34">
        <v>27878.33</v>
      </c>
      <c r="I13" s="34">
        <v>109180.87</v>
      </c>
      <c r="J13" s="34">
        <v>57525.52</v>
      </c>
    </row>
    <row r="14" spans="1:38" ht="23.25" customHeight="1" x14ac:dyDescent="0.55000000000000004">
      <c r="A14" s="13" t="s">
        <v>16</v>
      </c>
      <c r="B14" s="34">
        <v>168364.62</v>
      </c>
      <c r="C14" s="34">
        <v>4970.22</v>
      </c>
      <c r="D14" s="34" t="s">
        <v>19</v>
      </c>
      <c r="E14" s="34">
        <v>1373.96</v>
      </c>
      <c r="F14" s="34">
        <v>8029.85</v>
      </c>
      <c r="G14" s="34">
        <v>7379.9</v>
      </c>
      <c r="H14" s="34">
        <v>30388.23</v>
      </c>
      <c r="I14" s="34">
        <v>74141.91</v>
      </c>
      <c r="J14" s="34">
        <v>42080.55</v>
      </c>
    </row>
    <row r="15" spans="1:38" ht="23.25" customHeight="1" x14ac:dyDescent="0.55000000000000004">
      <c r="A15" s="17"/>
      <c r="B15" s="37" t="s">
        <v>20</v>
      </c>
      <c r="C15" s="37"/>
      <c r="D15" s="37"/>
      <c r="E15" s="37"/>
      <c r="F15" s="37"/>
      <c r="G15" s="37"/>
      <c r="H15" s="37"/>
      <c r="I15" s="37"/>
      <c r="J15" s="37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2.0939236937596815</v>
      </c>
      <c r="D16" s="18">
        <f t="shared" ref="D16:J16" si="0">(D6/$B$6)*100</f>
        <v>0.51041089333361733</v>
      </c>
      <c r="E16" s="18">
        <f t="shared" si="0"/>
        <v>2.3811312417375285</v>
      </c>
      <c r="F16" s="18">
        <f t="shared" si="0"/>
        <v>6.783791697819999</v>
      </c>
      <c r="G16" s="18">
        <f t="shared" si="0"/>
        <v>4.9557045295747022</v>
      </c>
      <c r="H16" s="18">
        <f t="shared" si="0"/>
        <v>11.173699300989433</v>
      </c>
      <c r="I16" s="18">
        <f t="shared" si="0"/>
        <v>50.643104745177325</v>
      </c>
      <c r="J16" s="18">
        <f t="shared" si="0"/>
        <v>21.458233870720886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2.2876902951530109</v>
      </c>
      <c r="D17" s="21">
        <f t="shared" ref="D17:J17" si="1">(D7/$B$7)*100</f>
        <v>0.47652841638356896</v>
      </c>
      <c r="E17" s="21">
        <f t="shared" si="1"/>
        <v>2.249991389296996</v>
      </c>
      <c r="F17" s="21">
        <f t="shared" si="1"/>
        <v>6.4526813249585366</v>
      </c>
      <c r="G17" s="21">
        <f t="shared" si="1"/>
        <v>4.8338099397922187</v>
      </c>
      <c r="H17" s="21">
        <f t="shared" si="1"/>
        <v>10.351751367804486</v>
      </c>
      <c r="I17" s="21">
        <f t="shared" si="1"/>
        <v>51.633659709616232</v>
      </c>
      <c r="J17" s="21">
        <f t="shared" si="1"/>
        <v>21.713887556994955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1.8602978508688952</v>
      </c>
      <c r="D18" s="21">
        <f t="shared" ref="D18:J18" si="2">(D8/$B$8)*100</f>
        <v>0.55126326051078944</v>
      </c>
      <c r="E18" s="21">
        <f>(E8/$B$8)*100</f>
        <v>2.5392476459452933</v>
      </c>
      <c r="F18" s="21">
        <f t="shared" si="2"/>
        <v>7.1830140623577172</v>
      </c>
      <c r="G18" s="21">
        <f t="shared" si="2"/>
        <v>5.1026737313643231</v>
      </c>
      <c r="H18" s="21">
        <f t="shared" si="2"/>
        <v>12.164728345064759</v>
      </c>
      <c r="I18" s="21">
        <f t="shared" si="2"/>
        <v>49.448784865080661</v>
      </c>
      <c r="J18" s="21">
        <f t="shared" si="2"/>
        <v>21.149990238807565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3.7861935240402982</v>
      </c>
      <c r="D19" s="18">
        <f t="shared" ref="D19:J19" si="3">(D9/$B$9)*100</f>
        <v>0.64213004281163144</v>
      </c>
      <c r="E19" s="18">
        <f t="shared" si="3"/>
        <v>2.2242632467211698</v>
      </c>
      <c r="F19" s="18">
        <f t="shared" si="3"/>
        <v>8.1154047885292062</v>
      </c>
      <c r="G19" s="18">
        <f t="shared" si="3"/>
        <v>5.4240836860444075</v>
      </c>
      <c r="H19" s="18">
        <f t="shared" si="3"/>
        <v>15.558849848333784</v>
      </c>
      <c r="I19" s="18">
        <f t="shared" si="3"/>
        <v>44.165268765796284</v>
      </c>
      <c r="J19" s="18">
        <f t="shared" si="3"/>
        <v>20.083806207557551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3.772259018995721</v>
      </c>
      <c r="D20" s="21">
        <f t="shared" ref="D20:J20" si="4">(D10/$B$10)*100</f>
        <v>0.55686734799710347</v>
      </c>
      <c r="E20" s="21">
        <f t="shared" si="4"/>
        <v>1.7595687930982078</v>
      </c>
      <c r="F20" s="21">
        <f t="shared" si="4"/>
        <v>7.2121638194862889</v>
      </c>
      <c r="G20" s="21">
        <f t="shared" si="4"/>
        <v>5.2999131573167029</v>
      </c>
      <c r="H20" s="21">
        <f t="shared" si="4"/>
        <v>14.412879695857905</v>
      </c>
      <c r="I20" s="21">
        <f t="shared" si="4"/>
        <v>45.652507886030065</v>
      </c>
      <c r="J20" s="21">
        <f t="shared" si="4"/>
        <v>21.333840281218013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3.8039889943236491</v>
      </c>
      <c r="D21" s="21">
        <f t="shared" ref="D21:J21" si="5">(D11/$B$11)*100</f>
        <v>0.7510172797099951</v>
      </c>
      <c r="E21" s="21">
        <f t="shared" si="5"/>
        <v>2.817714992142399</v>
      </c>
      <c r="F21" s="21">
        <f t="shared" si="5"/>
        <v>9.2689152843729925</v>
      </c>
      <c r="G21" s="21">
        <f t="shared" si="5"/>
        <v>5.5826593187613884</v>
      </c>
      <c r="H21" s="21">
        <f t="shared" si="5"/>
        <v>17.022344800522809</v>
      </c>
      <c r="I21" s="21">
        <f t="shared" si="5"/>
        <v>42.265946221960661</v>
      </c>
      <c r="J21" s="21">
        <f t="shared" si="5"/>
        <v>18.487413108206106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3.4972916253155537</v>
      </c>
      <c r="D22" s="16" t="s">
        <v>19</v>
      </c>
      <c r="E22" s="18">
        <f t="shared" ref="E22:J22" si="6">(E12/$B$12)*100</f>
        <v>0.59952642932417699</v>
      </c>
      <c r="F22" s="18">
        <f t="shared" si="6"/>
        <v>5.3993677417389758</v>
      </c>
      <c r="G22" s="18">
        <f t="shared" si="6"/>
        <v>4.6163210332414497</v>
      </c>
      <c r="H22" s="18">
        <f t="shared" si="6"/>
        <v>14.6671632366377</v>
      </c>
      <c r="I22" s="18">
        <f t="shared" si="6"/>
        <v>46.146969020553492</v>
      </c>
      <c r="J22" s="18">
        <f t="shared" si="6"/>
        <v>25.07336343044096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3.898342782615511</v>
      </c>
      <c r="D23" s="16" t="s">
        <v>19</v>
      </c>
      <c r="E23" s="21">
        <f t="shared" ref="E23:J23" si="7">(E13/$B$13)*100</f>
        <v>0.44025632309253465</v>
      </c>
      <c r="F23" s="21">
        <f>(F13/$B$13)*100</f>
        <v>5.8628029148697829</v>
      </c>
      <c r="G23" s="21">
        <f t="shared" si="7"/>
        <v>4.7877329031835831</v>
      </c>
      <c r="H23" s="21">
        <f t="shared" si="7"/>
        <v>12.179584666137719</v>
      </c>
      <c r="I23" s="21">
        <f t="shared" si="7"/>
        <v>47.699329554086475</v>
      </c>
      <c r="J23" s="21">
        <f t="shared" si="7"/>
        <v>25.131955224850216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2.9520572671384286</v>
      </c>
      <c r="D24" s="16" t="s">
        <v>19</v>
      </c>
      <c r="E24" s="23">
        <f t="shared" si="8"/>
        <v>0.81606218693689936</v>
      </c>
      <c r="F24" s="23">
        <f t="shared" si="8"/>
        <v>4.7693214880893624</v>
      </c>
      <c r="G24" s="23">
        <f t="shared" si="8"/>
        <v>4.3832843266002088</v>
      </c>
      <c r="H24" s="23">
        <f t="shared" si="8"/>
        <v>18.049059238217627</v>
      </c>
      <c r="I24" s="23">
        <f t="shared" si="8"/>
        <v>44.036514322308335</v>
      </c>
      <c r="J24" s="23">
        <f t="shared" si="8"/>
        <v>24.993701170709144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2020-04-23T06:30:43Z</dcterms:modified>
</cp:coreProperties>
</file>