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B24" i="1"/>
  <c r="D24" i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<sst xmlns="http://schemas.openxmlformats.org/spreadsheetml/2006/main" count="43" uniqueCount="22">
  <si>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</si>
  <si>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</si>
  <si>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</si>
  <si>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</si>
  <si>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</si>
  <si>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</si>
  <si>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</si>
  <si>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</si>
  <si>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</si>
  <si>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</si>
  <si>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</si>
  <si>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</si>
  <si>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</si>
  <si>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</si>
  <si>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</si>
  <si>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</si>
  <si>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</si>
  <si>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</si>
  <si>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</si>
  <si>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</si>
  <si>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</si>
  <si>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MA.0759  ( มิ.ย.- ส.ค.59)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</si>
</sst>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13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9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zoomScaleNormal="70" workbookViewId="0"/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4" t="s">
        <v>0</v>
      </c>
      <c r="B3" s="34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5"/>
      <c r="B4" s="35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4" t="s">
        <v>13</v>
      </c>
      <c r="C5" s="34"/>
      <c r="D5" s="34"/>
      <c r="E5" s="34"/>
      <c r="F5" s="34"/>
      <c r="G5" s="34"/>
      <c r="H5" s="34"/>
      <c r="I5" s="34"/>
      <c r="J5" s="34"/>
    </row>
    <row r="6" spans="1:38" s="12" customFormat="1" ht="23.25" customHeight="1" x14ac:dyDescent="0.55000000000000004">
      <c r="A6" s="11" t="s">
        <v>14</v>
      </c>
      <c r="B6" s="30">
        <v>38359184.18</v>
      </c>
      <c r="C6" s="30">
        <v>243232.01</v>
      </c>
      <c r="D6" s="30">
        <v>176639.47</v>
      </c>
      <c r="E6" s="30">
        <v>819262.86</v>
      </c>
      <c r="F6" s="30">
        <v>2435922.44</v>
      </c>
      <c r="G6" s="30">
        <v>1879508.16</v>
      </c>
      <c r="H6" s="30">
        <v>4623427.59</v>
      </c>
      <c r="I6" s="30">
        <v>19629642.460000001</v>
      </c>
      <c r="J6" s="30">
        <v>8551549.1799999997</v>
      </c>
    </row>
    <row r="7" spans="1:38" s="12" customFormat="1" ht="23.25" customHeight="1" x14ac:dyDescent="0.55000000000000004">
      <c r="A7" s="13" t="s">
        <v>15</v>
      </c>
      <c r="B7" s="30">
        <v>20784111.539999999</v>
      </c>
      <c r="C7" s="30">
        <v>141144.29999999999</v>
      </c>
      <c r="D7" s="30">
        <v>82003.89</v>
      </c>
      <c r="E7" s="30">
        <v>417959.92</v>
      </c>
      <c r="F7" s="30">
        <v>1220416.46</v>
      </c>
      <c r="G7" s="30">
        <v>1006052.56</v>
      </c>
      <c r="H7" s="30">
        <v>2337292.81</v>
      </c>
      <c r="I7" s="30">
        <v>10807348.32</v>
      </c>
      <c r="J7" s="30">
        <v>4771893.2699999996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55000000000000004">
      <c r="A8" s="13" t="s">
        <v>16</v>
      </c>
      <c r="B8" s="30">
        <v>17575072.649999999</v>
      </c>
      <c r="C8" s="30">
        <v>102087.71</v>
      </c>
      <c r="D8" s="30">
        <v>94635.58</v>
      </c>
      <c r="E8" s="30">
        <v>401302.94</v>
      </c>
      <c r="F8" s="30">
        <v>1215505.98</v>
      </c>
      <c r="G8" s="30">
        <v>873455.6</v>
      </c>
      <c r="H8" s="30">
        <v>2286134.7799999998</v>
      </c>
      <c r="I8" s="30">
        <v>8822294.1400000006</v>
      </c>
      <c r="J8" s="30">
        <v>3779655.92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55000000000000004">
      <c r="A9" s="15" t="s">
        <v>17</v>
      </c>
      <c r="B9" s="30">
        <v>9951678.2200000007</v>
      </c>
      <c r="C9" s="30">
        <v>32269.87</v>
      </c>
      <c r="D9" s="30">
        <v>55927.18</v>
      </c>
      <c r="E9" s="30">
        <v>241436.02</v>
      </c>
      <c r="F9" s="30">
        <v>814593.48</v>
      </c>
      <c r="G9" s="30">
        <v>647343.18999999994</v>
      </c>
      <c r="H9" s="30">
        <v>1673807.54</v>
      </c>
      <c r="I9" s="30">
        <v>4353003.29</v>
      </c>
      <c r="J9" s="30">
        <v>2133297.65</v>
      </c>
    </row>
    <row r="10" spans="1:38" ht="23.25" customHeight="1" x14ac:dyDescent="0.55000000000000004">
      <c r="A10" s="13" t="s">
        <v>15</v>
      </c>
      <c r="B10" s="31">
        <v>5418369.6900000004</v>
      </c>
      <c r="C10" s="31">
        <v>13981.96</v>
      </c>
      <c r="D10" s="31">
        <v>22602.34</v>
      </c>
      <c r="E10" s="31">
        <v>116088.81</v>
      </c>
      <c r="F10" s="31">
        <v>374821.11</v>
      </c>
      <c r="G10" s="31">
        <v>333862.75</v>
      </c>
      <c r="H10" s="31">
        <v>839532.22</v>
      </c>
      <c r="I10" s="31">
        <v>2441512.16</v>
      </c>
      <c r="J10" s="31">
        <v>1275968.3400000001</v>
      </c>
    </row>
    <row r="11" spans="1:38" ht="23.25" customHeight="1" x14ac:dyDescent="0.55000000000000004">
      <c r="A11" s="13" t="s">
        <v>16</v>
      </c>
      <c r="B11" s="31">
        <v>4533308.53</v>
      </c>
      <c r="C11" s="31">
        <v>18287.91</v>
      </c>
      <c r="D11" s="31">
        <v>33324.839999999997</v>
      </c>
      <c r="E11" s="31">
        <v>125347.21</v>
      </c>
      <c r="F11" s="31">
        <v>439772.37</v>
      </c>
      <c r="G11" s="31">
        <v>313480.44</v>
      </c>
      <c r="H11" s="31">
        <v>834275.32</v>
      </c>
      <c r="I11" s="31">
        <v>1911491.13</v>
      </c>
      <c r="J11" s="31">
        <v>857329.3</v>
      </c>
    </row>
    <row r="12" spans="1:38" s="12" customFormat="1" ht="23.25" customHeight="1" x14ac:dyDescent="0.55000000000000004">
      <c r="A12" s="15" t="s">
        <v>18</v>
      </c>
      <c r="B12" s="32">
        <v>424656.08</v>
      </c>
      <c r="C12" s="32">
        <v>1405.76</v>
      </c>
      <c r="D12" s="32" t="s">
        <v>19</v>
      </c>
      <c r="E12" s="32">
        <v>3188.75</v>
      </c>
      <c r="F12" s="32">
        <v>25779.18</v>
      </c>
      <c r="G12" s="32">
        <v>20013.8</v>
      </c>
      <c r="H12" s="32">
        <v>65781.990000000005</v>
      </c>
      <c r="I12" s="32">
        <v>194744.94</v>
      </c>
      <c r="J12" s="32">
        <v>113741.66</v>
      </c>
    </row>
    <row r="13" spans="1:38" ht="23.25" customHeight="1" x14ac:dyDescent="0.55000000000000004">
      <c r="A13" s="13" t="s">
        <v>15</v>
      </c>
      <c r="B13" s="33">
        <v>241554.02</v>
      </c>
      <c r="C13" s="33">
        <v>426.4</v>
      </c>
      <c r="D13" s="33" t="s">
        <v>19</v>
      </c>
      <c r="E13" s="33">
        <v>1410.28</v>
      </c>
      <c r="F13" s="33">
        <v>14452.73</v>
      </c>
      <c r="G13" s="33">
        <v>11216.98</v>
      </c>
      <c r="H13" s="33">
        <v>35588.160000000003</v>
      </c>
      <c r="I13" s="33">
        <v>111820.09</v>
      </c>
      <c r="J13" s="33">
        <v>66639.38</v>
      </c>
    </row>
    <row r="14" spans="1:38" ht="23.25" customHeight="1" x14ac:dyDescent="0.55000000000000004">
      <c r="A14" s="13" t="s">
        <v>16</v>
      </c>
      <c r="B14" s="33">
        <v>183102.06</v>
      </c>
      <c r="C14" s="33">
        <v>979.36</v>
      </c>
      <c r="D14" s="33" t="s">
        <v>19</v>
      </c>
      <c r="E14" s="33">
        <v>1778.47</v>
      </c>
      <c r="F14" s="33">
        <v>11326.45</v>
      </c>
      <c r="G14" s="33">
        <v>8796.82</v>
      </c>
      <c r="H14" s="33">
        <v>30193.84</v>
      </c>
      <c r="I14" s="33">
        <v>82924.850000000006</v>
      </c>
      <c r="J14" s="33">
        <v>47102.28</v>
      </c>
    </row>
    <row r="15" spans="1:38" ht="23.25" customHeight="1" x14ac:dyDescent="0.55000000000000004">
      <c r="A15" s="17"/>
      <c r="B15" s="36" t="s">
        <v>20</v>
      </c>
      <c r="C15" s="36"/>
      <c r="D15" s="36"/>
      <c r="E15" s="36"/>
      <c r="F15" s="36"/>
      <c r="G15" s="36"/>
      <c r="H15" s="36"/>
      <c r="I15" s="36"/>
      <c r="J15" s="36"/>
    </row>
    <row r="16" spans="1:38" s="12" customFormat="1" ht="23.25" customHeight="1" x14ac:dyDescent="0.55000000000000004">
      <c r="A16" s="11" t="s">
        <v>14</v>
      </c>
      <c r="B16" s="18">
        <v>100</v>
      </c>
      <c r="C16" s="18">
        <f>(C6/$B$6)*100</f>
        <v>0.63409067528296947</v>
      </c>
      <c r="D16" s="18">
        <f t="shared" ref="D16:J16" si="0">(D6/$B$6)*100</f>
        <v>0.46048807808612791</v>
      </c>
      <c r="E16" s="18">
        <f t="shared" si="0"/>
        <v>2.135767163753064</v>
      </c>
      <c r="F16" s="18">
        <f t="shared" si="0"/>
        <v>6.3502978284664859</v>
      </c>
      <c r="G16" s="18">
        <f t="shared" si="0"/>
        <v>4.8997605141455329</v>
      </c>
      <c r="H16" s="18">
        <f t="shared" si="0"/>
        <v>12.052987280189857</v>
      </c>
      <c r="I16" s="18">
        <f t="shared" si="0"/>
        <v>51.173253236794991</v>
      </c>
      <c r="J16" s="18">
        <f t="shared" si="0"/>
        <v>22.2933551972116</v>
      </c>
      <c r="K16" s="19"/>
      <c r="L16" s="29"/>
    </row>
    <row r="17" spans="1:12" ht="23.25" customHeight="1" x14ac:dyDescent="0.55000000000000004">
      <c r="A17" s="20" t="s">
        <v>15</v>
      </c>
      <c r="B17" s="21">
        <v>100</v>
      </c>
      <c r="C17" s="21">
        <f>(C7/$B$7)*100</f>
        <v>0.67909710611570362</v>
      </c>
      <c r="D17" s="21">
        <f t="shared" ref="D17:J17" si="1">(D7/$B$7)*100</f>
        <v>0.39455085603336792</v>
      </c>
      <c r="E17" s="21">
        <f t="shared" si="1"/>
        <v>2.0109587999256862</v>
      </c>
      <c r="F17" s="21">
        <f t="shared" si="1"/>
        <v>5.8718721637499449</v>
      </c>
      <c r="G17" s="21">
        <f t="shared" si="1"/>
        <v>4.8404886495331043</v>
      </c>
      <c r="H17" s="21">
        <f t="shared" si="1"/>
        <v>11.245574801221453</v>
      </c>
      <c r="I17" s="21">
        <f t="shared" si="1"/>
        <v>51.998125102440639</v>
      </c>
      <c r="J17" s="21">
        <f t="shared" si="1"/>
        <v>22.959332472866436</v>
      </c>
      <c r="K17" s="19"/>
      <c r="L17" s="29"/>
    </row>
    <row r="18" spans="1:12" ht="23.25" customHeight="1" x14ac:dyDescent="0.55000000000000004">
      <c r="A18" s="20" t="s">
        <v>16</v>
      </c>
      <c r="B18" s="21">
        <v>100</v>
      </c>
      <c r="C18" s="21">
        <f>(C8/$B$8)*100</f>
        <v>0.58086650355894842</v>
      </c>
      <c r="D18" s="21">
        <f t="shared" ref="D18:J18" si="2">(D8/$B$8)*100</f>
        <v>0.53846480116826156</v>
      </c>
      <c r="E18" s="21">
        <f>(E8/$B$8)*100</f>
        <v>2.2833643307869913</v>
      </c>
      <c r="F18" s="21">
        <f t="shared" si="2"/>
        <v>6.9160794052251049</v>
      </c>
      <c r="G18" s="21">
        <f t="shared" si="2"/>
        <v>4.9698548472287545</v>
      </c>
      <c r="H18" s="21">
        <f t="shared" si="2"/>
        <v>13.007825489700039</v>
      </c>
      <c r="I18" s="21">
        <f t="shared" si="2"/>
        <v>50.197767688886344</v>
      </c>
      <c r="J18" s="21">
        <f t="shared" si="2"/>
        <v>21.505776933445564</v>
      </c>
      <c r="K18" s="19"/>
      <c r="L18" s="29"/>
    </row>
    <row r="19" spans="1:12" s="12" customFormat="1" ht="23.25" customHeight="1" x14ac:dyDescent="0.55000000000000004">
      <c r="A19" s="11" t="s">
        <v>17</v>
      </c>
      <c r="B19" s="18">
        <v>100</v>
      </c>
      <c r="C19" s="18">
        <f>(C9/$B$9)*100</f>
        <v>0.32426560914265568</v>
      </c>
      <c r="D19" s="18">
        <f t="shared" ref="D19:J19" si="3">(D9/$B$9)*100</f>
        <v>0.56198742326296802</v>
      </c>
      <c r="E19" s="18">
        <f t="shared" si="3"/>
        <v>2.4260834671561553</v>
      </c>
      <c r="F19" s="18">
        <f t="shared" si="3"/>
        <v>8.1854885376307909</v>
      </c>
      <c r="G19" s="18">
        <f t="shared" si="3"/>
        <v>6.5048645634364162</v>
      </c>
      <c r="H19" s="18">
        <f t="shared" si="3"/>
        <v>16.819349490582706</v>
      </c>
      <c r="I19" s="18">
        <f t="shared" si="3"/>
        <v>43.741399126548522</v>
      </c>
      <c r="J19" s="18">
        <f t="shared" si="3"/>
        <v>21.436561782239778</v>
      </c>
      <c r="K19" s="19"/>
      <c r="L19" s="29"/>
    </row>
    <row r="20" spans="1:12" ht="23.25" customHeight="1" x14ac:dyDescent="0.55000000000000004">
      <c r="A20" s="20" t="s">
        <v>15</v>
      </c>
      <c r="B20" s="21">
        <v>100</v>
      </c>
      <c r="C20" s="21">
        <f>(C10/$B$10)*100</f>
        <v>0.25804736110577198</v>
      </c>
      <c r="D20" s="21">
        <f t="shared" ref="D20:J20" si="4">(D10/$B$10)*100</f>
        <v>0.41714281773195139</v>
      </c>
      <c r="E20" s="21">
        <f t="shared" si="4"/>
        <v>2.1425044181509141</v>
      </c>
      <c r="F20" s="21">
        <f t="shared" si="4"/>
        <v>6.9175994154064444</v>
      </c>
      <c r="G20" s="21">
        <f t="shared" si="4"/>
        <v>6.1616827404037826</v>
      </c>
      <c r="H20" s="21">
        <f t="shared" si="4"/>
        <v>15.494184930744359</v>
      </c>
      <c r="I20" s="21">
        <f t="shared" si="4"/>
        <v>45.059903618352038</v>
      </c>
      <c r="J20" s="21">
        <f t="shared" si="4"/>
        <v>23.548934698104734</v>
      </c>
      <c r="K20" s="19"/>
      <c r="L20" s="29"/>
    </row>
    <row r="21" spans="1:12" ht="23.25" customHeight="1" x14ac:dyDescent="0.55000000000000004">
      <c r="A21" s="20" t="s">
        <v>16</v>
      </c>
      <c r="B21" s="21">
        <v>100</v>
      </c>
      <c r="C21" s="21">
        <f>(C11/$B$11)*100</f>
        <v>0.40341198660925909</v>
      </c>
      <c r="D21" s="21">
        <f t="shared" ref="D21:J21" si="5">(D11/$B$11)*100</f>
        <v>0.73511078673482644</v>
      </c>
      <c r="E21" s="21">
        <f t="shared" si="5"/>
        <v>2.7650271136520241</v>
      </c>
      <c r="F21" s="21">
        <f t="shared" si="5"/>
        <v>9.7009141797811846</v>
      </c>
      <c r="G21" s="21">
        <f t="shared" si="5"/>
        <v>6.9150475403446672</v>
      </c>
      <c r="H21" s="21">
        <f t="shared" si="5"/>
        <v>18.403232748863882</v>
      </c>
      <c r="I21" s="21">
        <f t="shared" si="5"/>
        <v>42.165476215668022</v>
      </c>
      <c r="J21" s="21">
        <f t="shared" si="5"/>
        <v>18.91177920775668</v>
      </c>
      <c r="K21" s="19"/>
      <c r="L21" s="29"/>
    </row>
    <row r="22" spans="1:12" s="12" customFormat="1" ht="23.25" customHeight="1" x14ac:dyDescent="0.55000000000000004">
      <c r="A22" s="11" t="s">
        <v>18</v>
      </c>
      <c r="B22" s="18">
        <v>100</v>
      </c>
      <c r="C22" s="18">
        <f>(C12/$B$12)*100</f>
        <v>0.33103494008610451</v>
      </c>
      <c r="D22" s="18" t="e">
        <f>(D12/$B$12)*100</f>
        <v>#VALUE!</v>
      </c>
      <c r="E22" s="18">
        <f t="shared" ref="E22:J22" si="6">(E12/$B$12)*100</f>
        <v>0.75090176502359274</v>
      </c>
      <c r="F22" s="18">
        <f t="shared" si="6"/>
        <v>6.070601885648264</v>
      </c>
      <c r="G22" s="18">
        <f t="shared" si="6"/>
        <v>4.7129432363243211</v>
      </c>
      <c r="H22" s="18">
        <f t="shared" si="6"/>
        <v>15.49065069314444</v>
      </c>
      <c r="I22" s="18">
        <f t="shared" si="6"/>
        <v>45.859449369004679</v>
      </c>
      <c r="J22" s="18">
        <f t="shared" si="6"/>
        <v>26.784418110768598</v>
      </c>
      <c r="K22" s="19"/>
      <c r="L22" s="29"/>
    </row>
    <row r="23" spans="1:12" ht="23.25" customHeight="1" x14ac:dyDescent="0.55000000000000004">
      <c r="A23" s="20" t="s">
        <v>15</v>
      </c>
      <c r="B23" s="21">
        <v>100</v>
      </c>
      <c r="C23" s="21">
        <f>(C13/$B$13)*100</f>
        <v>0.17652366124976931</v>
      </c>
      <c r="D23" s="16" t="s">
        <v>19</v>
      </c>
      <c r="E23" s="21">
        <f t="shared" ref="E23:J23" si="7">(E13/$B$13)*100</f>
        <v>0.58383627811286265</v>
      </c>
      <c r="F23" s="21">
        <f>(F13/$B$13)*100</f>
        <v>5.9832289274258406</v>
      </c>
      <c r="G23" s="21">
        <f t="shared" si="7"/>
        <v>4.6436734938213817</v>
      </c>
      <c r="H23" s="21">
        <f t="shared" si="7"/>
        <v>14.733002580540786</v>
      </c>
      <c r="I23" s="21">
        <f t="shared" si="7"/>
        <v>46.291959868852523</v>
      </c>
      <c r="J23" s="21">
        <f t="shared" si="7"/>
        <v>27.587775189996844</v>
      </c>
      <c r="K23" s="19"/>
      <c r="L23" s="29"/>
    </row>
    <row r="24" spans="1:12" ht="23.25" customHeight="1" x14ac:dyDescent="0.55000000000000004">
      <c r="A24" s="22" t="s">
        <v>16</v>
      </c>
      <c r="B24" s="23">
        <f t="shared" ref="B24:J24" si="8">(B14/$B$14)*100</f>
        <v>100</v>
      </c>
      <c r="C24" s="23">
        <f t="shared" si="8"/>
        <v>0.53487109866486482</v>
      </c>
      <c r="D24" s="23" t="e">
        <f t="shared" si="8"/>
        <v>#VALUE!</v>
      </c>
      <c r="E24" s="23">
        <f t="shared" si="8"/>
        <v>0.97129983136180986</v>
      </c>
      <c r="F24" s="23">
        <f t="shared" si="8"/>
        <v>6.1858670514138403</v>
      </c>
      <c r="G24" s="23">
        <f t="shared" si="8"/>
        <v>4.8043260682048032</v>
      </c>
      <c r="H24" s="23">
        <f t="shared" si="8"/>
        <v>16.490169471605071</v>
      </c>
      <c r="I24" s="23">
        <f t="shared" si="8"/>
        <v>45.288867858723165</v>
      </c>
      <c r="J24" s="23">
        <f t="shared" si="8"/>
        <v>25.724604081461454</v>
      </c>
      <c r="K24" s="19"/>
      <c r="L24" s="29"/>
    </row>
    <row r="25" spans="1:12" ht="39" customHeight="1" x14ac:dyDescent="0.45">
      <c r="B25" s="24"/>
      <c r="C25" s="25"/>
      <c r="D25" s="26"/>
      <c r="E25" s="25"/>
      <c r="F25" s="27"/>
      <c r="G25" s="25"/>
      <c r="H25" s="25"/>
      <c r="I25" s="25"/>
      <c r="J25" s="28"/>
    </row>
    <row r="26" spans="1:12" ht="26.25" customHeight="1" x14ac:dyDescent="0.45">
      <c r="B26" s="25"/>
      <c r="C26" s="25"/>
      <c r="D26" s="25"/>
      <c r="E26" s="25"/>
      <c r="F26" s="25"/>
      <c r="G26" s="25"/>
      <c r="H26" s="25"/>
      <c r="I26" s="25"/>
      <c r="J26" s="25"/>
    </row>
    <row r="27" spans="1:12" x14ac:dyDescent="0.45">
      <c r="B27" s="25"/>
      <c r="C27" s="25"/>
      <c r="D27" s="25"/>
      <c r="E27" s="25"/>
      <c r="F27" s="25"/>
      <c r="G27" s="25"/>
      <c r="H27" s="25"/>
      <c r="I27" s="25"/>
      <c r="J27" s="25"/>
    </row>
    <row r="28" spans="1:12" x14ac:dyDescent="0.45">
      <c r="B28" s="25"/>
      <c r="C28" s="25"/>
      <c r="D28" s="25"/>
      <c r="E28" s="25"/>
      <c r="F28" s="25"/>
      <c r="G28" s="25"/>
      <c r="H28" s="25"/>
      <c r="I28" s="25"/>
      <c r="J28" s="25"/>
    </row>
    <row r="29" spans="1:12" x14ac:dyDescent="0.45"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2019-08-30T07:42:53Z</dcterms:created>
  <dcterms:modified xsi:type="dcterms:W3CDTF">2020-04-23T06:43:20Z</dcterms:modified>
</cp:coreProperties>
</file>