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2.6" sheetId="1" r:id="rId1"/>
  </sheets>
  <definedNames>
    <definedName name="_xlnm.Print_Area" localSheetId="0">'T-2.6'!$A$1:$W$26</definedName>
  </definedNames>
  <calcPr calcId="145621"/>
</workbook>
</file>

<file path=xl/calcChain.xml><?xml version="1.0" encoding="utf-8"?>
<calcChain xmlns="http://schemas.openxmlformats.org/spreadsheetml/2006/main">
  <c r="Q22" i="1" l="1"/>
  <c r="N22" i="1"/>
  <c r="K22" i="1"/>
  <c r="H22" i="1"/>
  <c r="Q21" i="1"/>
  <c r="N21" i="1"/>
  <c r="K21" i="1"/>
  <c r="H21" i="1"/>
  <c r="Q20" i="1"/>
  <c r="N20" i="1"/>
  <c r="K20" i="1"/>
  <c r="K19" i="1" s="1"/>
  <c r="H20" i="1"/>
  <c r="S19" i="1"/>
  <c r="R19" i="1"/>
  <c r="Q19" i="1"/>
  <c r="P19" i="1"/>
  <c r="O19" i="1"/>
  <c r="N19" i="1"/>
  <c r="M19" i="1"/>
  <c r="L19" i="1"/>
  <c r="J19" i="1"/>
  <c r="I19" i="1"/>
  <c r="H19" i="1"/>
  <c r="G19" i="1"/>
  <c r="F19" i="1"/>
  <c r="E19" i="1"/>
  <c r="Q17" i="1"/>
  <c r="N17" i="1"/>
  <c r="K17" i="1"/>
  <c r="H17" i="1"/>
  <c r="Q16" i="1"/>
  <c r="N16" i="1"/>
  <c r="K16" i="1"/>
  <c r="H16" i="1"/>
  <c r="S15" i="1"/>
  <c r="Q15" i="1" s="1"/>
  <c r="R15" i="1"/>
  <c r="P15" i="1"/>
  <c r="O15" i="1"/>
  <c r="N15" i="1"/>
  <c r="M15" i="1"/>
  <c r="L15" i="1"/>
  <c r="K15" i="1"/>
  <c r="J15" i="1"/>
  <c r="I15" i="1"/>
  <c r="H15" i="1"/>
  <c r="G15" i="1"/>
  <c r="F15" i="1"/>
  <c r="E15" i="1"/>
  <c r="Q14" i="1"/>
  <c r="N14" i="1"/>
  <c r="K14" i="1"/>
  <c r="H14" i="1"/>
  <c r="Q13" i="1"/>
  <c r="N13" i="1"/>
  <c r="K13" i="1"/>
  <c r="H13" i="1"/>
  <c r="Q12" i="1"/>
  <c r="N12" i="1"/>
  <c r="K12" i="1"/>
  <c r="H12" i="1"/>
  <c r="Q11" i="1"/>
  <c r="N11" i="1"/>
  <c r="K11" i="1"/>
  <c r="H11" i="1"/>
</calcChain>
</file>

<file path=xl/sharedStrings.xml><?xml version="1.0" encoding="utf-8"?>
<sst xmlns="http://schemas.openxmlformats.org/spreadsheetml/2006/main" count="99" uniqueCount="53">
  <si>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</si>
  <si>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2559 -2560</t>
  </si>
  <si>
    <t>Table</t>
  </si>
  <si>
    <t>Employed Persons Aged 15 Years and Over by Level of Educational Attainment, Sex and Quarterly: 2016 -2017</t>
  </si>
  <si>
    <t xml:space="preserve">     (หน่วยเป็นพัน   In thousands)</t>
  </si>
  <si>
    <t>ระดับการศึกษาที่สำเร็จ</t>
  </si>
  <si>
    <t>2559 (2016)</t>
  </si>
  <si>
    <t>2560 (2017)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</si>
  <si>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</si>
  <si>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</si>
  <si>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</si>
  <si>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</si>
  <si>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</si>
  <si>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</si>
  <si>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</si>
  <si>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</si>
  <si>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</si>
  <si>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</si>
  <si>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</si>
  <si>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</si>
  <si>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</si>
  <si>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</si>
  <si>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</si>
  <si>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</si>
  <si>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</si>
  <si>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</si>
  <si>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 xml:space="preserve"> -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</si>
  <si>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</si>
  <si>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</si>
  <si>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</si>
  <si>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</si>
  <si>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</si>
  <si>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</si>
  <si>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</si>
  <si>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</si>
  <si>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</si>
  <si>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</si>
  <si>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</si>
  <si>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</si>
  <si>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</si>
  <si>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</si>
  <si>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</si>
  <si>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</si>
  <si>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</si>
  <si>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</si>
  <si>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</si>
  <si>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</si>
  <si>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</si>
  <si>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ที่มา :</t>
  </si>
  <si>
    <t xml:space="preserve"> การสำรวจภาวะการทำงานของประชากร พ.ศ. 2559 -2560 ระดับจังหวัด  สำนักงานสถิติแห่งชาติ</t>
  </si>
  <si>
    <t>Source :</t>
  </si>
  <si>
    <t>The  Labour Force Survey: 2016 -2017 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</si>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</sst>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__"/>
    <numFmt numFmtId="188" formatCode="_-* #,##0.0_-;\-* #,##0.0_-;_-* &quot;-&quot;??_-;_-@_-"/>
    <numFmt numFmtId="189" formatCode="@__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7" fontId="2" fillId="0" borderId="3" xfId="0" applyNumberFormat="1" applyFont="1" applyBorder="1"/>
    <xf numFmtId="187" fontId="2" fillId="0" borderId="9" xfId="0" applyNumberFormat="1" applyFont="1" applyBorder="1"/>
    <xf numFmtId="187" fontId="2" fillId="0" borderId="2" xfId="0" applyNumberFormat="1" applyFont="1" applyBorder="1"/>
    <xf numFmtId="188" fontId="7" fillId="0" borderId="9" xfId="1" applyNumberFormat="1" applyFont="1" applyBorder="1"/>
    <xf numFmtId="188" fontId="7" fillId="0" borderId="0" xfId="1" applyNumberFormat="1" applyFont="1" applyBorder="1"/>
    <xf numFmtId="188" fontId="7" fillId="0" borderId="8" xfId="1" applyNumberFormat="1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87" fontId="5" fillId="0" borderId="8" xfId="0" applyNumberFormat="1" applyFont="1" applyBorder="1"/>
    <xf numFmtId="189" fontId="5" fillId="0" borderId="11" xfId="0" applyNumberFormat="1" applyFont="1" applyBorder="1" applyAlignment="1">
      <alignment horizontal="right"/>
    </xf>
    <xf numFmtId="187" fontId="5" fillId="0" borderId="4" xfId="0" applyNumberFormat="1" applyFont="1" applyBorder="1"/>
    <xf numFmtId="188" fontId="4" fillId="0" borderId="0" xfId="1" applyNumberFormat="1" applyFont="1"/>
    <xf numFmtId="188" fontId="4" fillId="0" borderId="11" xfId="1" applyNumberFormat="1" applyFont="1" applyBorder="1"/>
    <xf numFmtId="188" fontId="5" fillId="0" borderId="11" xfId="0" applyNumberFormat="1" applyFont="1" applyBorder="1"/>
    <xf numFmtId="188" fontId="4" fillId="0" borderId="0" xfId="1" applyNumberFormat="1" applyFont="1" applyAlignment="1">
      <alignment horizontal="right"/>
    </xf>
    <xf numFmtId="187" fontId="5" fillId="0" borderId="11" xfId="0" applyNumberFormat="1" applyFont="1" applyBorder="1"/>
    <xf numFmtId="187" fontId="9" fillId="0" borderId="11" xfId="0" applyNumberFormat="1" applyFont="1" applyBorder="1"/>
    <xf numFmtId="187" fontId="10" fillId="0" borderId="11" xfId="0" applyNumberFormat="1" applyFont="1" applyBorder="1"/>
    <xf numFmtId="187" fontId="10" fillId="0" borderId="8" xfId="0" applyNumberFormat="1" applyFont="1" applyBorder="1"/>
    <xf numFmtId="187" fontId="10" fillId="0" borderId="4" xfId="0" applyNumberFormat="1" applyFont="1" applyBorder="1"/>
    <xf numFmtId="189" fontId="10" fillId="0" borderId="11" xfId="0" applyNumberFormat="1" applyFont="1" applyBorder="1" applyAlignment="1">
      <alignment horizontal="right"/>
    </xf>
    <xf numFmtId="0" fontId="4" fillId="0" borderId="10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showGridLines="0" tabSelected="1" workbookViewId="0">
      <selection activeCell="P23" sqref="P23"/>
    </sheetView>
  </sheetViews>
  <sheetFormatPr defaultRowHeight="21.75" x14ac:dyDescent="0.5"/>
  <cols>
    <col min="1" max="1" width="1.7109375" style="24" customWidth="1"/>
    <col min="2" max="2" width="6" style="24" customWidth="1"/>
    <col min="3" max="3" width="4.140625" style="24" customWidth="1"/>
    <col min="4" max="4" width="6.42578125" style="24" customWidth="1"/>
    <col min="5" max="5" width="8.140625" style="24" customWidth="1"/>
    <col min="6" max="6" width="7.7109375" style="24" customWidth="1"/>
    <col min="7" max="8" width="8" style="24" customWidth="1"/>
    <col min="9" max="10" width="8.140625" style="24" customWidth="1"/>
    <col min="11" max="11" width="7.42578125" style="24" customWidth="1"/>
    <col min="12" max="12" width="8" style="24" customWidth="1"/>
    <col min="13" max="13" width="8.42578125" style="24" customWidth="1"/>
    <col min="14" max="14" width="7.85546875" style="24" customWidth="1"/>
    <col min="15" max="15" width="8.28515625" style="24" customWidth="1"/>
    <col min="16" max="16" width="8" style="24" customWidth="1"/>
    <col min="17" max="17" width="8.42578125" style="24" customWidth="1"/>
    <col min="18" max="18" width="8" style="24" customWidth="1"/>
    <col min="19" max="19" width="7.71093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4.140625" style="24" customWidth="1"/>
    <col min="24" max="16384" width="9.140625" style="24"/>
  </cols>
  <sheetData>
    <row r="1" spans="1:25" s="1" customFormat="1" x14ac:dyDescent="0.5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 x14ac:dyDescent="0.5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 x14ac:dyDescent="0.5">
      <c r="C3" s="2"/>
      <c r="U3" s="6" t="s">
        <v>4</v>
      </c>
      <c r="V3" s="5"/>
      <c r="W3" s="5"/>
      <c r="X3" s="5"/>
      <c r="Y3" s="5"/>
    </row>
    <row r="4" spans="1:25" s="15" customFormat="1" ht="21" customHeight="1" x14ac:dyDescent="0.45">
      <c r="A4" s="7" t="s">
        <v>5</v>
      </c>
      <c r="B4" s="7"/>
      <c r="C4" s="7"/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7</v>
      </c>
      <c r="R4" s="10"/>
      <c r="S4" s="11"/>
      <c r="T4" s="12"/>
      <c r="U4" s="13"/>
      <c r="V4" s="14"/>
      <c r="W4" s="14"/>
      <c r="X4" s="14"/>
      <c r="Y4" s="14"/>
    </row>
    <row r="5" spans="1:25" ht="3" customHeight="1" x14ac:dyDescent="0.5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 x14ac:dyDescent="0.45">
      <c r="A6" s="16"/>
      <c r="B6" s="16"/>
      <c r="C6" s="16"/>
      <c r="D6" s="17"/>
      <c r="E6" s="25" t="s">
        <v>8</v>
      </c>
      <c r="F6" s="7"/>
      <c r="G6" s="8"/>
      <c r="H6" s="25" t="s">
        <v>9</v>
      </c>
      <c r="I6" s="7"/>
      <c r="J6" s="8"/>
      <c r="K6" s="25" t="s">
        <v>10</v>
      </c>
      <c r="L6" s="7"/>
      <c r="M6" s="8"/>
      <c r="N6" s="25" t="s">
        <v>11</v>
      </c>
      <c r="O6" s="7"/>
      <c r="P6" s="8"/>
      <c r="Q6" s="25" t="s">
        <v>8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 x14ac:dyDescent="0.45">
      <c r="A7" s="16"/>
      <c r="B7" s="16"/>
      <c r="C7" s="16"/>
      <c r="D7" s="17"/>
      <c r="E7" s="27" t="s">
        <v>12</v>
      </c>
      <c r="F7" s="28"/>
      <c r="G7" s="29"/>
      <c r="H7" s="27" t="s">
        <v>13</v>
      </c>
      <c r="I7" s="28"/>
      <c r="J7" s="29"/>
      <c r="K7" s="27" t="s">
        <v>14</v>
      </c>
      <c r="L7" s="28"/>
      <c r="M7" s="29"/>
      <c r="N7" s="27" t="s">
        <v>15</v>
      </c>
      <c r="O7" s="28"/>
      <c r="P7" s="29"/>
      <c r="Q7" s="27" t="s">
        <v>12</v>
      </c>
      <c r="R7" s="28"/>
      <c r="S7" s="29"/>
      <c r="T7" s="30" t="s">
        <v>16</v>
      </c>
      <c r="U7" s="31"/>
      <c r="V7" s="22"/>
    </row>
    <row r="8" spans="1:25" s="26" customFormat="1" ht="18" customHeight="1" x14ac:dyDescent="0.45">
      <c r="A8" s="16"/>
      <c r="B8" s="16"/>
      <c r="C8" s="16"/>
      <c r="D8" s="17"/>
      <c r="E8" s="32" t="s">
        <v>17</v>
      </c>
      <c r="F8" s="33" t="s">
        <v>18</v>
      </c>
      <c r="G8" s="34" t="s">
        <v>19</v>
      </c>
      <c r="H8" s="35" t="s">
        <v>17</v>
      </c>
      <c r="I8" s="33" t="s">
        <v>18</v>
      </c>
      <c r="J8" s="34" t="s">
        <v>19</v>
      </c>
      <c r="K8" s="32" t="s">
        <v>17</v>
      </c>
      <c r="L8" s="33" t="s">
        <v>18</v>
      </c>
      <c r="M8" s="34" t="s">
        <v>19</v>
      </c>
      <c r="N8" s="32" t="s">
        <v>17</v>
      </c>
      <c r="O8" s="33" t="s">
        <v>18</v>
      </c>
      <c r="P8" s="34" t="s">
        <v>19</v>
      </c>
      <c r="Q8" s="32" t="s">
        <v>17</v>
      </c>
      <c r="R8" s="33" t="s">
        <v>18</v>
      </c>
      <c r="S8" s="34" t="s">
        <v>19</v>
      </c>
      <c r="T8" s="30" t="s">
        <v>20</v>
      </c>
      <c r="U8" s="31"/>
      <c r="V8" s="22"/>
    </row>
    <row r="9" spans="1:25" s="26" customFormat="1" ht="16.5" customHeight="1" x14ac:dyDescent="0.45">
      <c r="A9" s="28"/>
      <c r="B9" s="28"/>
      <c r="C9" s="28"/>
      <c r="D9" s="29"/>
      <c r="E9" s="36" t="s">
        <v>21</v>
      </c>
      <c r="F9" s="37" t="s">
        <v>22</v>
      </c>
      <c r="G9" s="38" t="s">
        <v>23</v>
      </c>
      <c r="H9" s="39" t="s">
        <v>21</v>
      </c>
      <c r="I9" s="37" t="s">
        <v>22</v>
      </c>
      <c r="J9" s="38" t="s">
        <v>23</v>
      </c>
      <c r="K9" s="36" t="s">
        <v>21</v>
      </c>
      <c r="L9" s="37" t="s">
        <v>22</v>
      </c>
      <c r="M9" s="38" t="s">
        <v>23</v>
      </c>
      <c r="N9" s="36" t="s">
        <v>21</v>
      </c>
      <c r="O9" s="37" t="s">
        <v>22</v>
      </c>
      <c r="P9" s="38" t="s">
        <v>23</v>
      </c>
      <c r="Q9" s="36" t="s">
        <v>21</v>
      </c>
      <c r="R9" s="37" t="s">
        <v>22</v>
      </c>
      <c r="S9" s="38" t="s">
        <v>23</v>
      </c>
      <c r="T9" s="18"/>
      <c r="U9" s="19"/>
      <c r="V9" s="22"/>
      <c r="W9" s="22"/>
      <c r="X9" s="22"/>
    </row>
    <row r="10" spans="1:25" s="49" customFormat="1" ht="21.75" customHeight="1" x14ac:dyDescent="0.45">
      <c r="A10" s="40" t="s">
        <v>24</v>
      </c>
      <c r="B10" s="40"/>
      <c r="C10" s="40"/>
      <c r="D10" s="40"/>
      <c r="E10" s="41">
        <v>416.3</v>
      </c>
      <c r="F10" s="42">
        <v>233</v>
      </c>
      <c r="G10" s="43">
        <v>183.3</v>
      </c>
      <c r="H10" s="44">
        <v>398.6</v>
      </c>
      <c r="I10" s="44">
        <v>231.4</v>
      </c>
      <c r="J10" s="45">
        <v>167.2</v>
      </c>
      <c r="K10" s="46">
        <v>425.3</v>
      </c>
      <c r="L10" s="46">
        <v>242.4</v>
      </c>
      <c r="M10" s="46">
        <v>182.9</v>
      </c>
      <c r="N10" s="46">
        <v>394.1</v>
      </c>
      <c r="O10" s="46">
        <v>228</v>
      </c>
      <c r="P10" s="46">
        <v>166.1</v>
      </c>
      <c r="Q10" s="46">
        <v>387.7</v>
      </c>
      <c r="R10" s="46">
        <v>233.4</v>
      </c>
      <c r="S10" s="46">
        <v>164.3</v>
      </c>
      <c r="T10" s="47" t="s">
        <v>21</v>
      </c>
      <c r="U10" s="40"/>
      <c r="V10" s="48"/>
    </row>
    <row r="11" spans="1:25" s="26" customFormat="1" ht="22.5" customHeight="1" x14ac:dyDescent="0.45">
      <c r="A11" s="26" t="s">
        <v>25</v>
      </c>
      <c r="E11" s="50">
        <v>0.4</v>
      </c>
      <c r="F11" s="51" t="s">
        <v>26</v>
      </c>
      <c r="G11" s="52">
        <v>0.4</v>
      </c>
      <c r="H11" s="53">
        <f>SUM(I11:J11)</f>
        <v>0.2</v>
      </c>
      <c r="I11" s="51" t="s">
        <v>26</v>
      </c>
      <c r="J11" s="52">
        <v>0.2</v>
      </c>
      <c r="K11" s="54">
        <f>SUM(L11:M11)</f>
        <v>0.7</v>
      </c>
      <c r="L11" s="53">
        <v>0.4</v>
      </c>
      <c r="M11" s="54">
        <v>0.3</v>
      </c>
      <c r="N11" s="54">
        <f>SUM(O11:P11)</f>
        <v>1.2</v>
      </c>
      <c r="O11" s="54">
        <v>0.7</v>
      </c>
      <c r="P11" s="54">
        <v>0.5</v>
      </c>
      <c r="Q11" s="53">
        <f>SUM(R11:S11)</f>
        <v>0.4</v>
      </c>
      <c r="R11" s="55">
        <v>0.4</v>
      </c>
      <c r="S11" s="56" t="s">
        <v>26</v>
      </c>
      <c r="T11" s="21" t="s">
        <v>27</v>
      </c>
      <c r="V11" s="22"/>
    </row>
    <row r="12" spans="1:25" s="26" customFormat="1" ht="22.5" customHeight="1" x14ac:dyDescent="0.45">
      <c r="A12" s="26" t="s">
        <v>28</v>
      </c>
      <c r="E12" s="50">
        <v>103.9</v>
      </c>
      <c r="F12" s="57">
        <v>56.8</v>
      </c>
      <c r="G12" s="52">
        <v>47.1</v>
      </c>
      <c r="H12" s="53">
        <f t="shared" ref="H12:H14" si="0">SUM(I12:J12)</f>
        <v>109.3</v>
      </c>
      <c r="I12" s="57">
        <v>64.099999999999994</v>
      </c>
      <c r="J12" s="52">
        <v>45.2</v>
      </c>
      <c r="K12" s="54">
        <f t="shared" ref="K12:K14" si="1">SUM(L12:M12)</f>
        <v>121.3</v>
      </c>
      <c r="L12" s="53">
        <v>65.099999999999994</v>
      </c>
      <c r="M12" s="54">
        <v>56.2</v>
      </c>
      <c r="N12" s="54">
        <f t="shared" ref="N12:N14" si="2">SUM(O12:P12)</f>
        <v>97.800000000000011</v>
      </c>
      <c r="O12" s="54">
        <v>57.7</v>
      </c>
      <c r="P12" s="54">
        <v>40.1</v>
      </c>
      <c r="Q12" s="53">
        <f t="shared" ref="Q12:Q22" si="3">SUM(R12:S12)</f>
        <v>89.4</v>
      </c>
      <c r="R12" s="54">
        <v>49.9</v>
      </c>
      <c r="S12" s="53">
        <v>39.5</v>
      </c>
      <c r="T12" s="21" t="s">
        <v>29</v>
      </c>
      <c r="V12" s="22"/>
    </row>
    <row r="13" spans="1:25" s="26" customFormat="1" ht="22.5" customHeight="1" x14ac:dyDescent="0.45">
      <c r="A13" s="26" t="s">
        <v>30</v>
      </c>
      <c r="E13" s="50">
        <v>145.9</v>
      </c>
      <c r="F13" s="57">
        <v>84.7</v>
      </c>
      <c r="G13" s="52">
        <v>61.2</v>
      </c>
      <c r="H13" s="53">
        <f t="shared" si="0"/>
        <v>134.9</v>
      </c>
      <c r="I13" s="57">
        <v>80.900000000000006</v>
      </c>
      <c r="J13" s="52">
        <v>54</v>
      </c>
      <c r="K13" s="54">
        <f t="shared" si="1"/>
        <v>142.10000000000002</v>
      </c>
      <c r="L13" s="53">
        <v>81.900000000000006</v>
      </c>
      <c r="M13" s="54">
        <v>60.2</v>
      </c>
      <c r="N13" s="54">
        <f t="shared" si="2"/>
        <v>133.80000000000001</v>
      </c>
      <c r="O13" s="54">
        <v>77.3</v>
      </c>
      <c r="P13" s="54">
        <v>56.5</v>
      </c>
      <c r="Q13" s="53">
        <f t="shared" si="3"/>
        <v>131.69999999999999</v>
      </c>
      <c r="R13" s="54">
        <v>79.5</v>
      </c>
      <c r="S13" s="53">
        <v>52.2</v>
      </c>
      <c r="T13" s="21" t="s">
        <v>31</v>
      </c>
      <c r="V13" s="22"/>
    </row>
    <row r="14" spans="1:25" s="26" customFormat="1" ht="22.5" customHeight="1" x14ac:dyDescent="0.45">
      <c r="A14" s="26" t="s">
        <v>32</v>
      </c>
      <c r="E14" s="50">
        <v>48.8</v>
      </c>
      <c r="F14" s="57">
        <v>32.4</v>
      </c>
      <c r="G14" s="52">
        <v>16.399999999999999</v>
      </c>
      <c r="H14" s="53">
        <f t="shared" si="0"/>
        <v>47.7</v>
      </c>
      <c r="I14" s="57">
        <v>30.1</v>
      </c>
      <c r="J14" s="52">
        <v>17.600000000000001</v>
      </c>
      <c r="K14" s="54">
        <f t="shared" si="1"/>
        <v>49.6</v>
      </c>
      <c r="L14" s="53">
        <v>32.700000000000003</v>
      </c>
      <c r="M14" s="54">
        <v>16.899999999999999</v>
      </c>
      <c r="N14" s="54">
        <f t="shared" si="2"/>
        <v>43.4</v>
      </c>
      <c r="O14" s="54">
        <v>28</v>
      </c>
      <c r="P14" s="54">
        <v>15.4</v>
      </c>
      <c r="Q14" s="53">
        <f t="shared" si="3"/>
        <v>46.4</v>
      </c>
      <c r="R14" s="54">
        <v>31.9</v>
      </c>
      <c r="S14" s="53">
        <v>14.5</v>
      </c>
      <c r="T14" s="21" t="s">
        <v>33</v>
      </c>
      <c r="V14" s="22"/>
    </row>
    <row r="15" spans="1:25" s="26" customFormat="1" ht="22.5" customHeight="1" x14ac:dyDescent="0.45">
      <c r="A15" s="26" t="s">
        <v>34</v>
      </c>
      <c r="E15" s="58">
        <f>SUM(E16:E18)</f>
        <v>59.9</v>
      </c>
      <c r="F15" s="58">
        <f>SUM(F16:F18)</f>
        <v>34.299999999999997</v>
      </c>
      <c r="G15" s="58">
        <f>SUM(G16:G18)</f>
        <v>25.6</v>
      </c>
      <c r="H15" s="53">
        <f>SUM(H16:H17)</f>
        <v>53.800000000000004</v>
      </c>
      <c r="I15" s="54">
        <f t="shared" ref="I15:J15" si="4">SUM(I16:I17)</f>
        <v>31.8</v>
      </c>
      <c r="J15" s="53">
        <f t="shared" si="4"/>
        <v>22</v>
      </c>
      <c r="K15" s="54">
        <f>SUM(K16:K17)</f>
        <v>60.300000000000004</v>
      </c>
      <c r="L15" s="54">
        <f t="shared" ref="L15:M15" si="5">SUM(L16:L17)</f>
        <v>37.5</v>
      </c>
      <c r="M15" s="54">
        <f t="shared" si="5"/>
        <v>22.8</v>
      </c>
      <c r="N15" s="54">
        <f>SUM(N16:N18)</f>
        <v>64.099999999999994</v>
      </c>
      <c r="O15" s="54">
        <f>SUM(O16:O18)</f>
        <v>39.299999999999997</v>
      </c>
      <c r="P15" s="54">
        <f>SUM(P16:P18)</f>
        <v>24.8</v>
      </c>
      <c r="Q15" s="53">
        <f t="shared" si="3"/>
        <v>62.800000000000004</v>
      </c>
      <c r="R15" s="54">
        <f>SUM(R16:R18)</f>
        <v>37.1</v>
      </c>
      <c r="S15" s="54">
        <f>SUM(S16:S18)</f>
        <v>25.700000000000003</v>
      </c>
      <c r="T15" s="21" t="s">
        <v>35</v>
      </c>
      <c r="V15" s="22"/>
    </row>
    <row r="16" spans="1:25" s="26" customFormat="1" ht="21" customHeight="1" x14ac:dyDescent="0.45">
      <c r="B16" s="26" t="s">
        <v>36</v>
      </c>
      <c r="E16" s="59">
        <v>55.1</v>
      </c>
      <c r="F16" s="59">
        <v>31.3</v>
      </c>
      <c r="G16" s="59">
        <v>23.8</v>
      </c>
      <c r="H16" s="53">
        <f>SUM(I16:J16)</f>
        <v>47.7</v>
      </c>
      <c r="I16" s="59">
        <v>28</v>
      </c>
      <c r="J16" s="59">
        <v>19.7</v>
      </c>
      <c r="K16" s="54">
        <f>SUM(L16:M16)</f>
        <v>53.1</v>
      </c>
      <c r="L16" s="53">
        <v>32.1</v>
      </c>
      <c r="M16" s="54">
        <v>21</v>
      </c>
      <c r="N16" s="54">
        <f>SUM(O16:P16)</f>
        <v>56.599999999999994</v>
      </c>
      <c r="O16" s="54">
        <v>33.4</v>
      </c>
      <c r="P16" s="54">
        <v>23.2</v>
      </c>
      <c r="Q16" s="53">
        <f t="shared" si="3"/>
        <v>58.300000000000004</v>
      </c>
      <c r="R16" s="54">
        <v>34.200000000000003</v>
      </c>
      <c r="S16" s="53">
        <v>24.1</v>
      </c>
      <c r="T16" s="21"/>
      <c r="U16" s="22" t="s">
        <v>37</v>
      </c>
      <c r="V16" s="22"/>
    </row>
    <row r="17" spans="1:24" s="26" customFormat="1" ht="21" customHeight="1" x14ac:dyDescent="0.45">
      <c r="B17" s="26" t="s">
        <v>38</v>
      </c>
      <c r="E17" s="60">
        <v>4.8</v>
      </c>
      <c r="F17" s="59">
        <v>3</v>
      </c>
      <c r="G17" s="61">
        <v>1.8</v>
      </c>
      <c r="H17" s="53">
        <f>SUM(I17:J17)</f>
        <v>6.1</v>
      </c>
      <c r="I17" s="59">
        <v>3.8</v>
      </c>
      <c r="J17" s="59">
        <v>2.2999999999999998</v>
      </c>
      <c r="K17" s="54">
        <f>SUM(L17:M17)</f>
        <v>7.2</v>
      </c>
      <c r="L17" s="53">
        <v>5.4</v>
      </c>
      <c r="M17" s="54">
        <v>1.8</v>
      </c>
      <c r="N17" s="54">
        <f>SUM(O17:P17)</f>
        <v>7.5</v>
      </c>
      <c r="O17" s="54">
        <v>5.9</v>
      </c>
      <c r="P17" s="54">
        <v>1.6</v>
      </c>
      <c r="Q17" s="53">
        <f t="shared" si="3"/>
        <v>4.5</v>
      </c>
      <c r="R17" s="54">
        <v>2.9</v>
      </c>
      <c r="S17" s="53">
        <v>1.6</v>
      </c>
      <c r="T17" s="21"/>
      <c r="U17" s="22" t="s">
        <v>39</v>
      </c>
      <c r="V17" s="22"/>
    </row>
    <row r="18" spans="1:24" s="26" customFormat="1" ht="21" customHeight="1" x14ac:dyDescent="0.45">
      <c r="B18" s="26" t="s">
        <v>40</v>
      </c>
      <c r="E18" s="62" t="s">
        <v>26</v>
      </c>
      <c r="F18" s="62" t="s">
        <v>26</v>
      </c>
      <c r="G18" s="62" t="s">
        <v>26</v>
      </c>
      <c r="H18" s="62" t="s">
        <v>26</v>
      </c>
      <c r="I18" s="62" t="s">
        <v>26</v>
      </c>
      <c r="J18" s="62" t="s">
        <v>26</v>
      </c>
      <c r="K18" s="62" t="s">
        <v>26</v>
      </c>
      <c r="L18" s="62" t="s">
        <v>26</v>
      </c>
      <c r="M18" s="62" t="s">
        <v>26</v>
      </c>
      <c r="N18" s="62" t="s">
        <v>26</v>
      </c>
      <c r="O18" s="62" t="s">
        <v>26</v>
      </c>
      <c r="P18" s="62" t="s">
        <v>26</v>
      </c>
      <c r="Q18" s="62" t="s">
        <v>26</v>
      </c>
      <c r="R18" s="62" t="s">
        <v>26</v>
      </c>
      <c r="S18" s="62" t="s">
        <v>26</v>
      </c>
      <c r="T18" s="21"/>
      <c r="U18" s="22" t="s">
        <v>41</v>
      </c>
      <c r="V18" s="22"/>
    </row>
    <row r="19" spans="1:24" s="26" customFormat="1" ht="22.5" customHeight="1" x14ac:dyDescent="0.45">
      <c r="A19" s="26" t="s">
        <v>42</v>
      </c>
      <c r="E19" s="57">
        <f t="shared" ref="E19:M19" si="6">SUM(E20:E22)</f>
        <v>57.5</v>
      </c>
      <c r="F19" s="57">
        <f t="shared" si="6"/>
        <v>24.9</v>
      </c>
      <c r="G19" s="57">
        <f t="shared" si="6"/>
        <v>32.6</v>
      </c>
      <c r="H19" s="54">
        <f t="shared" si="6"/>
        <v>52.2</v>
      </c>
      <c r="I19" s="54">
        <f t="shared" si="6"/>
        <v>24.3</v>
      </c>
      <c r="J19" s="54">
        <f t="shared" si="6"/>
        <v>27.9</v>
      </c>
      <c r="K19" s="54">
        <f t="shared" si="6"/>
        <v>50.900000000000006</v>
      </c>
      <c r="L19" s="54">
        <f t="shared" si="6"/>
        <v>24.6</v>
      </c>
      <c r="M19" s="54">
        <f t="shared" si="6"/>
        <v>26.3</v>
      </c>
      <c r="N19" s="54">
        <f>SUM(N20:N22)</f>
        <v>53.1</v>
      </c>
      <c r="O19" s="54">
        <f>SUM(O20:O22)</f>
        <v>24.700000000000003</v>
      </c>
      <c r="P19" s="54">
        <f>SUM(P20:P22)</f>
        <v>28.4</v>
      </c>
      <c r="Q19" s="53">
        <f>SUM(Q20:Q22)</f>
        <v>56.3</v>
      </c>
      <c r="R19" s="54">
        <f t="shared" ref="R19:S19" si="7">SUM(R20:R22)</f>
        <v>24.200000000000003</v>
      </c>
      <c r="S19" s="53">
        <f t="shared" si="7"/>
        <v>32.1</v>
      </c>
      <c r="T19" s="21" t="s">
        <v>43</v>
      </c>
      <c r="V19" s="22"/>
    </row>
    <row r="20" spans="1:24" s="26" customFormat="1" ht="21" customHeight="1" x14ac:dyDescent="0.45">
      <c r="B20" s="26" t="s">
        <v>44</v>
      </c>
      <c r="E20" s="50">
        <v>27.9</v>
      </c>
      <c r="F20" s="57">
        <v>12.1</v>
      </c>
      <c r="G20" s="52">
        <v>15.8</v>
      </c>
      <c r="H20" s="53">
        <f>SUM(I20:J20)</f>
        <v>23.9</v>
      </c>
      <c r="I20" s="57">
        <v>11.5</v>
      </c>
      <c r="J20" s="52">
        <v>12.4</v>
      </c>
      <c r="K20" s="54">
        <f>SUM(L20:M20)</f>
        <v>17.700000000000003</v>
      </c>
      <c r="L20" s="53">
        <v>8.9</v>
      </c>
      <c r="M20" s="54">
        <v>8.8000000000000007</v>
      </c>
      <c r="N20" s="54">
        <f>SUM(O20:P20)</f>
        <v>22.700000000000003</v>
      </c>
      <c r="O20" s="54">
        <v>10.8</v>
      </c>
      <c r="P20" s="54">
        <v>11.9</v>
      </c>
      <c r="Q20" s="53">
        <f t="shared" si="3"/>
        <v>22.8</v>
      </c>
      <c r="R20" s="54">
        <v>8.9</v>
      </c>
      <c r="S20" s="53">
        <v>13.9</v>
      </c>
      <c r="T20" s="21"/>
      <c r="U20" s="26" t="s">
        <v>45</v>
      </c>
      <c r="V20" s="22"/>
    </row>
    <row r="21" spans="1:24" s="26" customFormat="1" ht="21" customHeight="1" x14ac:dyDescent="0.45">
      <c r="B21" s="26" t="s">
        <v>46</v>
      </c>
      <c r="E21" s="50">
        <v>15.9</v>
      </c>
      <c r="F21" s="57">
        <v>7.6</v>
      </c>
      <c r="G21" s="52">
        <v>8.3000000000000007</v>
      </c>
      <c r="H21" s="53">
        <f t="shared" ref="H21:H22" si="8">SUM(I21:J21)</f>
        <v>15.5</v>
      </c>
      <c r="I21" s="57">
        <v>8.6</v>
      </c>
      <c r="J21" s="52">
        <v>6.9</v>
      </c>
      <c r="K21" s="54">
        <f t="shared" ref="K21:K22" si="9">SUM(L21:M21)</f>
        <v>14.9</v>
      </c>
      <c r="L21" s="53">
        <v>8.8000000000000007</v>
      </c>
      <c r="M21" s="54">
        <v>6.1</v>
      </c>
      <c r="N21" s="54">
        <f t="shared" ref="N21:N22" si="10">SUM(O21:P21)</f>
        <v>14.9</v>
      </c>
      <c r="O21" s="54">
        <v>7.9</v>
      </c>
      <c r="P21" s="54">
        <v>7</v>
      </c>
      <c r="Q21" s="53">
        <f t="shared" si="3"/>
        <v>18</v>
      </c>
      <c r="R21" s="54">
        <v>10.4</v>
      </c>
      <c r="S21" s="53">
        <v>7.6</v>
      </c>
      <c r="T21" s="21"/>
      <c r="U21" s="26" t="s">
        <v>47</v>
      </c>
      <c r="V21" s="22"/>
    </row>
    <row r="22" spans="1:24" s="26" customFormat="1" ht="21" customHeight="1" x14ac:dyDescent="0.45">
      <c r="B22" s="26" t="s">
        <v>40</v>
      </c>
      <c r="E22" s="50">
        <v>13.7</v>
      </c>
      <c r="F22" s="57">
        <v>5.2</v>
      </c>
      <c r="G22" s="52">
        <v>8.5</v>
      </c>
      <c r="H22" s="53">
        <f t="shared" si="8"/>
        <v>12.8</v>
      </c>
      <c r="I22" s="57">
        <v>4.2</v>
      </c>
      <c r="J22" s="52">
        <v>8.6</v>
      </c>
      <c r="K22" s="54">
        <f t="shared" si="9"/>
        <v>18.3</v>
      </c>
      <c r="L22" s="53">
        <v>6.9</v>
      </c>
      <c r="M22" s="54">
        <v>11.4</v>
      </c>
      <c r="N22" s="54">
        <f t="shared" si="10"/>
        <v>15.5</v>
      </c>
      <c r="O22" s="54">
        <v>6</v>
      </c>
      <c r="P22" s="54">
        <v>9.5</v>
      </c>
      <c r="Q22" s="53">
        <f t="shared" si="3"/>
        <v>15.5</v>
      </c>
      <c r="R22" s="54">
        <v>4.9000000000000004</v>
      </c>
      <c r="S22" s="53">
        <v>10.6</v>
      </c>
      <c r="T22" s="21"/>
      <c r="U22" s="26" t="s">
        <v>41</v>
      </c>
      <c r="V22" s="22"/>
    </row>
    <row r="23" spans="1:24" s="26" customFormat="1" ht="3" customHeight="1" x14ac:dyDescent="0.45">
      <c r="A23" s="19"/>
      <c r="B23" s="19"/>
      <c r="C23" s="19"/>
      <c r="D23" s="19"/>
      <c r="E23" s="18"/>
      <c r="F23" s="63"/>
      <c r="G23" s="20"/>
      <c r="H23" s="19"/>
      <c r="I23" s="63"/>
      <c r="J23" s="19"/>
      <c r="K23" s="63"/>
      <c r="L23" s="19"/>
      <c r="M23" s="63"/>
      <c r="N23" s="19"/>
      <c r="O23" s="63"/>
      <c r="P23" s="63"/>
      <c r="Q23" s="19"/>
      <c r="R23" s="63"/>
      <c r="S23" s="20"/>
      <c r="T23" s="18"/>
      <c r="U23" s="19"/>
      <c r="V23" s="22"/>
      <c r="W23" s="22"/>
      <c r="X23" s="22"/>
    </row>
    <row r="24" spans="1:24" s="26" customFormat="1" ht="3" customHeight="1" x14ac:dyDescent="0.45">
      <c r="S24" s="22"/>
      <c r="T24" s="22"/>
      <c r="V24" s="22"/>
      <c r="W24" s="22"/>
      <c r="X24" s="22"/>
    </row>
    <row r="25" spans="1:24" s="26" customFormat="1" ht="19.5" x14ac:dyDescent="0.45">
      <c r="B25" s="64" t="s">
        <v>48</v>
      </c>
      <c r="C25" s="65" t="s">
        <v>49</v>
      </c>
      <c r="D25" s="15"/>
      <c r="E25" s="15"/>
      <c r="F25" s="15"/>
      <c r="G25" s="15"/>
      <c r="H25" s="15"/>
      <c r="I25" s="15"/>
      <c r="J25" s="15"/>
    </row>
    <row r="26" spans="1:24" s="26" customFormat="1" ht="19.5" x14ac:dyDescent="0.45">
      <c r="B26" s="64" t="s">
        <v>50</v>
      </c>
      <c r="C26" s="65" t="s">
        <v>51</v>
      </c>
      <c r="D26" s="15"/>
      <c r="E26" s="15"/>
      <c r="F26" s="15"/>
      <c r="G26" s="15"/>
      <c r="H26" s="15"/>
      <c r="I26" s="15"/>
      <c r="J26" s="15"/>
    </row>
    <row r="27" spans="1:24" s="26" customFormat="1" ht="18.75" x14ac:dyDescent="0.45">
      <c r="V27" s="22"/>
    </row>
    <row r="28" spans="1:24" s="26" customFormat="1" ht="18.75" x14ac:dyDescent="0.45">
      <c r="V28" s="22"/>
    </row>
    <row r="29" spans="1:24" s="26" customFormat="1" ht="18.75" x14ac:dyDescent="0.45">
      <c r="V29" s="22"/>
    </row>
    <row r="31" spans="1:24" x14ac:dyDescent="0.5">
      <c r="C31" s="24" t="s">
        <v>52</v>
      </c>
      <c r="I31" s="53"/>
    </row>
    <row r="32" spans="1:24" x14ac:dyDescent="0.5">
      <c r="I32" s="53"/>
    </row>
    <row r="33" spans="9:9" x14ac:dyDescent="0.5">
      <c r="I33" s="53"/>
    </row>
    <row r="34" spans="9:9" x14ac:dyDescent="0.5">
      <c r="I34" s="53"/>
    </row>
    <row r="35" spans="9:9" x14ac:dyDescent="0.5">
      <c r="I35" s="53"/>
    </row>
    <row r="36" spans="9:9" x14ac:dyDescent="0.5">
      <c r="I36" s="53"/>
    </row>
    <row r="37" spans="9:9" x14ac:dyDescent="0.5">
      <c r="I37" s="53"/>
    </row>
    <row r="38" spans="9:9" x14ac:dyDescent="0.5">
      <c r="I38" s="53"/>
    </row>
    <row r="39" spans="9:9" x14ac:dyDescent="0.5">
      <c r="I39" s="53"/>
    </row>
    <row r="40" spans="9:9" x14ac:dyDescent="0.5">
      <c r="I40" s="53"/>
    </row>
    <row r="41" spans="9:9" x14ac:dyDescent="0.5">
      <c r="I41" s="53"/>
    </row>
    <row r="42" spans="9:9" x14ac:dyDescent="0.5">
      <c r="I42" s="53"/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2017-09-29T07:31:44Z</dcterms:created>
  <dcterms:modified xsi:type="dcterms:W3CDTF">2017-09-29T07:31:50Z</dcterms:modified>
</cp:coreProperties>
</file>