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20" i="6"/>
  <c r="D6" l="1"/>
  <c r="D22" l="1"/>
  <c r="D26"/>
  <c r="D23"/>
  <c r="D19"/>
  <c r="D20"/>
  <c r="D24"/>
  <c r="D21"/>
  <c r="D25"/>
  <c r="C6" l="1"/>
  <c r="B6"/>
  <c r="B23" l="1"/>
  <c r="B19"/>
  <c r="B20"/>
  <c r="B24"/>
  <c r="B21"/>
  <c r="B25"/>
  <c r="B22"/>
  <c r="B26"/>
  <c r="C23"/>
  <c r="C19"/>
  <c r="C24"/>
  <c r="C21"/>
  <c r="C25"/>
  <c r="C22"/>
  <c r="C26"/>
  <c r="B17" l="1"/>
  <c r="D17"/>
  <c r="C17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<sst xmlns="http://schemas.openxmlformats.org/spreadsheetml/2006/main" count="26" uniqueCount="17">
  <si>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</si>
  <si>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</si>
  <si>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</si>
  <si>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</si>
  <si>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</si>
  <si>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</si>
  <si>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</si>
  <si>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</si>
  <si>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</si>
  <si>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</si>
  <si>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</si>
  <si>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</si>
  <si>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</si>
  <si>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</si>
  <si>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</si>
  <si>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</si>
  <si>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 พ.ศ.2558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</si>
</sst>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3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7"/>
  <sheetViews>
    <sheetView tabSelected="1" workbookViewId="0">
      <selection activeCell="F28" sqref="F28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4">
      <c r="A1" s="19" t="s">
        <v>15</v>
      </c>
      <c r="B1" s="19"/>
      <c r="C1" s="19"/>
      <c r="D1" s="19"/>
    </row>
    <row r="2" spans="1:4">
      <c r="A2" s="13" t="s">
        <v>16</v>
      </c>
      <c r="B2" s="13"/>
      <c r="C2" s="13"/>
      <c r="D2" s="13"/>
    </row>
    <row r="3" spans="1:4" ht="11.25" customHeight="1"/>
    <row r="4" spans="1:4">
      <c r="A4" s="8" t="s">
        <v>6</v>
      </c>
      <c r="B4" s="9" t="s">
        <v>0</v>
      </c>
      <c r="C4" s="9" t="s">
        <v>1</v>
      </c>
      <c r="D4" s="9" t="s">
        <v>2</v>
      </c>
    </row>
    <row r="5" spans="1:4">
      <c r="B5" s="14"/>
      <c r="C5" s="15" t="s">
        <v>3</v>
      </c>
      <c r="D5" s="14"/>
    </row>
    <row r="6" spans="1:4">
      <c r="A6" s="11" t="s">
        <v>5</v>
      </c>
      <c r="B6" s="4">
        <f>SUM(B8:B15)</f>
        <v>311995.03999999998</v>
      </c>
      <c r="C6" s="4">
        <f t="shared" ref="C6" si="0">SUM(C8:C15)</f>
        <v>179542.83</v>
      </c>
      <c r="D6" s="4">
        <f>SUM(D8:D15)</f>
        <v>132452.18</v>
      </c>
    </row>
    <row r="7" spans="1:4" ht="12" customHeight="1"/>
    <row r="8" spans="1:4">
      <c r="A8" s="6" t="s">
        <v>7</v>
      </c>
      <c r="B8" s="18">
        <v>1400.95</v>
      </c>
      <c r="C8" s="18">
        <v>520.39</v>
      </c>
      <c r="D8" s="18">
        <v>880.56</v>
      </c>
    </row>
    <row r="9" spans="1:4">
      <c r="A9" s="6" t="s">
        <v>8</v>
      </c>
      <c r="B9" s="18">
        <v>693.35</v>
      </c>
      <c r="C9" s="18">
        <v>486.84</v>
      </c>
      <c r="D9" s="17">
        <v>206.51</v>
      </c>
    </row>
    <row r="10" spans="1:4">
      <c r="A10" s="7" t="s">
        <v>9</v>
      </c>
      <c r="B10" s="18">
        <v>4279.43</v>
      </c>
      <c r="C10" s="18">
        <v>997.71</v>
      </c>
      <c r="D10" s="17">
        <v>3281.71</v>
      </c>
    </row>
    <row r="11" spans="1:4">
      <c r="A11" s="6" t="s">
        <v>10</v>
      </c>
      <c r="B11" s="18">
        <v>12223.32</v>
      </c>
      <c r="C11" s="18">
        <v>7157.4</v>
      </c>
      <c r="D11" s="18">
        <v>5065.91</v>
      </c>
    </row>
    <row r="12" spans="1:4">
      <c r="A12" s="6" t="s">
        <v>11</v>
      </c>
      <c r="B12" s="18">
        <v>4325.21</v>
      </c>
      <c r="C12" s="18">
        <v>3926.66</v>
      </c>
      <c r="D12" s="18">
        <v>398.55</v>
      </c>
    </row>
    <row r="13" spans="1:4">
      <c r="A13" s="6" t="s">
        <v>12</v>
      </c>
      <c r="B13" s="18">
        <v>19916</v>
      </c>
      <c r="C13" s="18">
        <v>9487.98</v>
      </c>
      <c r="D13" s="18">
        <v>10428.02</v>
      </c>
    </row>
    <row r="14" spans="1:4">
      <c r="A14" s="6" t="s">
        <v>13</v>
      </c>
      <c r="B14" s="18">
        <v>178014.66</v>
      </c>
      <c r="C14" s="18">
        <v>106390.37</v>
      </c>
      <c r="D14" s="18">
        <v>71624.289999999994</v>
      </c>
    </row>
    <row r="15" spans="1:4">
      <c r="A15" s="6" t="s">
        <v>14</v>
      </c>
      <c r="B15" s="18">
        <v>91142.12</v>
      </c>
      <c r="C15" s="18">
        <v>50575.48</v>
      </c>
      <c r="D15" s="18">
        <v>40566.629999999997</v>
      </c>
    </row>
    <row r="16" spans="1:4">
      <c r="B16" s="16"/>
      <c r="C16" s="16" t="s">
        <v>4</v>
      </c>
      <c r="D16" s="16"/>
    </row>
    <row r="17" spans="1:5">
      <c r="A17" s="11" t="s">
        <v>5</v>
      </c>
      <c r="B17" s="3">
        <f>SUM(B19:B26)</f>
        <v>100.00000000000001</v>
      </c>
      <c r="C17" s="3">
        <f t="shared" ref="C17:D17" si="1">SUM(C19:C26)</f>
        <v>100.00000000000003</v>
      </c>
      <c r="D17" s="3">
        <f t="shared" si="1"/>
        <v>100</v>
      </c>
      <c r="E17" s="12"/>
    </row>
    <row r="18" spans="1:5" ht="12" customHeight="1"/>
    <row r="19" spans="1:5">
      <c r="A19" s="6" t="s">
        <v>7</v>
      </c>
      <c r="B19" s="2">
        <f>B8/$B$6*100</f>
        <v>0.44902957431630969</v>
      </c>
      <c r="C19" s="2">
        <f>C8/$C$6*100</f>
        <v>0.28984170517976132</v>
      </c>
      <c r="D19" s="2">
        <f>D8/$D$6*100</f>
        <v>0.66481351986807613</v>
      </c>
    </row>
    <row r="20" spans="1:5">
      <c r="A20" s="6" t="s">
        <v>8</v>
      </c>
      <c r="B20" s="2">
        <f t="shared" ref="B20:B26" si="2">B9/$B$6*100</f>
        <v>0.22223109700718321</v>
      </c>
      <c r="C20" s="5">
        <f>C9/C6*100</f>
        <v>0.27115535607854679</v>
      </c>
      <c r="D20" s="2">
        <f t="shared" ref="D20:D26" si="3">D9/$D$6*100</f>
        <v>0.15591287361219724</v>
      </c>
    </row>
    <row r="21" spans="1:5">
      <c r="A21" s="7" t="s">
        <v>9</v>
      </c>
      <c r="B21" s="2">
        <f t="shared" si="2"/>
        <v>1.3716339849505301</v>
      </c>
      <c r="C21" s="2">
        <f t="shared" ref="C21:C26" si="4">C10/$C$6*100</f>
        <v>0.55569470526893228</v>
      </c>
      <c r="D21" s="2">
        <f t="shared" si="3"/>
        <v>2.4776564643934136</v>
      </c>
    </row>
    <row r="22" spans="1:5">
      <c r="A22" s="6" t="s">
        <v>10</v>
      </c>
      <c r="B22" s="2">
        <f t="shared" si="2"/>
        <v>3.9177930520946744</v>
      </c>
      <c r="C22" s="2">
        <f t="shared" si="4"/>
        <v>3.9864582729368809</v>
      </c>
      <c r="D22" s="2">
        <f t="shared" si="3"/>
        <v>3.8247086608918028</v>
      </c>
    </row>
    <row r="23" spans="1:5">
      <c r="A23" s="6" t="s">
        <v>11</v>
      </c>
      <c r="B23" s="2">
        <f t="shared" si="2"/>
        <v>1.3863072951416151</v>
      </c>
      <c r="C23" s="2">
        <f t="shared" si="4"/>
        <v>2.1870324757607977</v>
      </c>
      <c r="D23" s="2">
        <f t="shared" si="3"/>
        <v>0.30090104972224696</v>
      </c>
    </row>
    <row r="24" spans="1:5">
      <c r="A24" s="6" t="s">
        <v>12</v>
      </c>
      <c r="B24" s="2">
        <f t="shared" si="2"/>
        <v>6.3834348135790879</v>
      </c>
      <c r="C24" s="2">
        <f t="shared" si="4"/>
        <v>5.2845218046301268</v>
      </c>
      <c r="D24" s="2">
        <f t="shared" si="3"/>
        <v>7.8730452001620517</v>
      </c>
    </row>
    <row r="25" spans="1:5">
      <c r="A25" s="6" t="s">
        <v>13</v>
      </c>
      <c r="B25" s="2">
        <f t="shared" si="2"/>
        <v>57.056887827447525</v>
      </c>
      <c r="C25" s="2">
        <f t="shared" si="4"/>
        <v>59.256262140905328</v>
      </c>
      <c r="D25" s="2">
        <f t="shared" si="3"/>
        <v>54.075584108921426</v>
      </c>
    </row>
    <row r="26" spans="1:5">
      <c r="A26" s="6" t="s">
        <v>14</v>
      </c>
      <c r="B26" s="2">
        <f t="shared" si="2"/>
        <v>29.212682355463087</v>
      </c>
      <c r="C26" s="2">
        <f t="shared" si="4"/>
        <v>28.169033539239642</v>
      </c>
      <c r="D26" s="2">
        <f t="shared" si="3"/>
        <v>30.627378122428787</v>
      </c>
    </row>
    <row r="27" spans="1:5" ht="9" customHeight="1">
      <c r="A27" s="10"/>
      <c r="B27" s="10"/>
      <c r="C27" s="10"/>
      <c r="D27" s="10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2015-07-13T04:56:09Z</cp:lastPrinted>
  <dcterms:created xsi:type="dcterms:W3CDTF">2014-02-26T23:21:30Z</dcterms:created>
  <dcterms:modified xsi:type="dcterms:W3CDTF">2015-08-05T13:02:26Z</dcterms:modified>
</cp:coreProperties>
</file>