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.6" sheetId="1" r:id="rId1"/>
  </sheets>
  <definedNames>
    <definedName name="_xlnm.Print_Area" localSheetId="0">'T-1.6'!$A$1:$T$28</definedName>
  </definedNames>
  <calcPr calcId="145621"/>
</workbook>
</file>

<file path=xl/calcChain.xml><?xml version="1.0" encoding="utf-8"?>
<calcChain xmlns="http://schemas.openxmlformats.org/spreadsheetml/2006/main">
  <c r="N22" i="1" l="1"/>
  <c r="K22" i="1"/>
  <c r="H22" i="1"/>
  <c r="E22" i="1"/>
  <c r="N21" i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H9" i="1" s="1"/>
  <c r="E10" i="1"/>
  <c r="P9" i="1"/>
  <c r="O9" i="1"/>
  <c r="N9" i="1"/>
  <c r="M9" i="1"/>
  <c r="L9" i="1"/>
  <c r="K9" i="1"/>
  <c r="J9" i="1"/>
  <c r="I9" i="1"/>
  <c r="G9" i="1"/>
  <c r="F9" i="1"/>
  <c r="E9" i="1"/>
</calcChain>
</file>

<file path=xl/sharedStrings.xml><?xml version="1.0" encoding="utf-8"?>
<sst xmlns="http://schemas.openxmlformats.org/spreadsheetml/2006/main" count="69" uniqueCount="50">
  <si>
    <t>ตาราง</t>
  </si>
  <si>
    <t>การเกิด การตาย การย้ายเข้า และการย้ายออก จำแนกตามเพศ เป็นรายอำเภอ พ.ศ. 2559</t>
  </si>
  <si>
    <t>Table</t>
  </si>
  <si>
    <t>Births, Deaths, Registered-In and Registered-Out by Sex and District: 2016</t>
  </si>
  <si>
    <t xml:space="preserve">                  อำเภอ </t>
  </si>
  <si>
    <t>การเกิด</t>
  </si>
  <si>
    <t>การตาย</t>
  </si>
  <si>
    <t>การย้ายเข้า</t>
  </si>
  <si>
    <t>การย้ายออก</t>
  </si>
  <si>
    <t xml:space="preserve">District 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</si>
  <si>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</si>
  <si>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</si>
  <si>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</si>
  <si>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</si>
  <si>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</si>
  <si>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</si>
  <si>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</si>
  <si>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</si>
  <si>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</si>
  <si>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</si>
  <si>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</si>
  <si>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เมืองมหาสารคาม</t>
  </si>
  <si>
    <t>Mueang Maha Sarakham</t>
  </si>
  <si>
    <t>แกดำ</t>
  </si>
  <si>
    <t>Kae Dam</t>
  </si>
  <si>
    <t>กันทรวิชัย</t>
  </si>
  <si>
    <t>Kantharawichai</t>
  </si>
  <si>
    <t>โกสุมพิสัย</t>
  </si>
  <si>
    <t>Kosum Phisai</t>
  </si>
  <si>
    <t>เชียงยืน</t>
  </si>
  <si>
    <t>Chiang Yuen</t>
  </si>
  <si>
    <t>บรบือ</t>
  </si>
  <si>
    <t>Borabue</t>
  </si>
  <si>
    <t>นาเชือก</t>
  </si>
  <si>
    <t>Na Chueak</t>
  </si>
  <si>
    <t>นาดูน</t>
  </si>
  <si>
    <t>Na Dun</t>
  </si>
  <si>
    <t>พยัคฆภูมิพิสัย</t>
  </si>
  <si>
    <t>Phayakkhaphum Phisai</t>
  </si>
  <si>
    <t>วาปีปทุม</t>
  </si>
  <si>
    <t>Wapi Pathum</t>
  </si>
  <si>
    <t>ยางสีสุราช</t>
  </si>
  <si>
    <t>Yang Sisurat</t>
  </si>
  <si>
    <t>กุดรัง</t>
  </si>
  <si>
    <t>-</t>
  </si>
  <si>
    <t>Kut Rang</t>
  </si>
  <si>
    <t>ชื่นชม</t>
  </si>
  <si>
    <t>Chuen Chom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</si>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</sst>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color indexed="8"/>
      <name val="Calibri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1" fontId="6" fillId="0" borderId="8" xfId="0" applyNumberFormat="1" applyFont="1" applyBorder="1" applyAlignment="1">
      <alignment horizontal="right" wrapText="1" indent="1"/>
    </xf>
    <xf numFmtId="41" fontId="6" fillId="0" borderId="11" xfId="0" applyNumberFormat="1" applyFont="1" applyBorder="1" applyAlignment="1">
      <alignment horizontal="right" wrapText="1" inden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4" fillId="0" borderId="0" xfId="0" applyFont="1"/>
    <xf numFmtId="0" fontId="5" fillId="0" borderId="0" xfId="0" applyFont="1" applyFill="1" applyBorder="1" applyAlignment="1"/>
    <xf numFmtId="41" fontId="5" fillId="0" borderId="8" xfId="0" applyNumberFormat="1" applyFont="1" applyBorder="1" applyAlignment="1">
      <alignment horizontal="right" wrapText="1" indent="1"/>
    </xf>
    <xf numFmtId="41" fontId="5" fillId="0" borderId="11" xfId="0" applyNumberFormat="1" applyFont="1" applyBorder="1" applyAlignment="1">
      <alignment horizontal="right" wrapText="1" indent="1"/>
    </xf>
    <xf numFmtId="41" fontId="5" fillId="0" borderId="4" xfId="0" applyNumberFormat="1" applyFont="1" applyBorder="1" applyAlignment="1">
      <alignment horizontal="right" wrapText="1" indent="1"/>
    </xf>
    <xf numFmtId="0" fontId="5" fillId="0" borderId="0" xfId="0" applyFont="1" applyFill="1" applyBorder="1" applyAlignment="1">
      <alignment horizontal="left"/>
    </xf>
    <xf numFmtId="0" fontId="4" fillId="0" borderId="6" xfId="0" applyFont="1" applyBorder="1"/>
    <xf numFmtId="0" fontId="4" fillId="0" borderId="5" xfId="0" applyFont="1" applyBorder="1"/>
    <xf numFmtId="0" fontId="4" fillId="0" borderId="10" xfId="0" applyFont="1" applyBorder="1"/>
    <xf numFmtId="0" fontId="4" fillId="0" borderId="7" xfId="0" applyFont="1" applyBorder="1"/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95250</xdr:colOff>
      <xdr:row>0</xdr:row>
      <xdr:rowOff>1</xdr:rowOff>
    </xdr:from>
    <xdr:to>
      <xdr:col>20</xdr:col>
      <xdr:colOff>54615</xdr:colOff>
      <xdr:row>28</xdr:row>
      <xdr:rowOff>28575</xdr:rowOff>
    </xdr:to>
    <xdr:grpSp>
      <xdr:nvGrpSpPr>
        <xdr:cNvPr id="2" name="Group 5"/>
        <xdr:cNvGrpSpPr/>
      </xdr:nvGrpSpPr>
      <xdr:grpSpPr>
        <a:xfrm>
          <a:off x="9601200" y="1"/>
          <a:ext cx="387990" cy="6734174"/>
          <a:chOff x="11270313" y="30124967"/>
          <a:chExt cx="372168" cy="733547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1270313" y="33418274"/>
            <a:ext cx="372168" cy="37750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1286242" y="37194569"/>
            <a:ext cx="334688" cy="2658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flipH="1">
            <a:off x="11415822" y="30124967"/>
            <a:ext cx="3475" cy="709511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28"/>
  <sheetViews>
    <sheetView showGridLines="0" tabSelected="1" workbookViewId="0">
      <selection activeCell="R10" sqref="R10:R22"/>
    </sheetView>
  </sheetViews>
  <sheetFormatPr defaultRowHeight="21.75"/>
  <cols>
    <col min="1" max="1" width="1.5703125" style="5" customWidth="1"/>
    <col min="2" max="2" width="5.85546875" style="5" customWidth="1"/>
    <col min="3" max="3" width="4.140625" style="5" customWidth="1"/>
    <col min="4" max="4" width="5.85546875" style="5" customWidth="1"/>
    <col min="5" max="10" width="8.140625" style="5" customWidth="1"/>
    <col min="11" max="16" width="8.7109375" style="5" customWidth="1"/>
    <col min="17" max="17" width="1.28515625" style="5" customWidth="1"/>
    <col min="18" max="18" width="22.71093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>
      <c r="B1" s="1" t="s">
        <v>0</v>
      </c>
      <c r="C1" s="2">
        <v>1.6</v>
      </c>
      <c r="D1" s="1" t="s">
        <v>1</v>
      </c>
    </row>
    <row r="2" spans="1:18" s="3" customFormat="1">
      <c r="B2" s="1" t="s">
        <v>2</v>
      </c>
      <c r="C2" s="2">
        <v>1.6</v>
      </c>
      <c r="D2" s="1" t="s">
        <v>3</v>
      </c>
    </row>
    <row r="3" spans="1:18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13" customFormat="1" ht="21.75" customHeight="1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9" t="s">
        <v>7</v>
      </c>
      <c r="L4" s="9"/>
      <c r="M4" s="9"/>
      <c r="N4" s="8" t="s">
        <v>8</v>
      </c>
      <c r="O4" s="9"/>
      <c r="P4" s="10"/>
      <c r="Q4" s="11" t="s">
        <v>9</v>
      </c>
      <c r="R4" s="12"/>
    </row>
    <row r="5" spans="1:18" s="13" customFormat="1" ht="19.5">
      <c r="A5" s="14"/>
      <c r="B5" s="14"/>
      <c r="C5" s="14"/>
      <c r="D5" s="15"/>
      <c r="E5" s="16" t="s">
        <v>10</v>
      </c>
      <c r="F5" s="17"/>
      <c r="G5" s="18"/>
      <c r="H5" s="16" t="s">
        <v>11</v>
      </c>
      <c r="I5" s="17"/>
      <c r="J5" s="18"/>
      <c r="K5" s="16" t="s">
        <v>12</v>
      </c>
      <c r="L5" s="17"/>
      <c r="M5" s="18"/>
      <c r="N5" s="16" t="s">
        <v>13</v>
      </c>
      <c r="O5" s="17"/>
      <c r="P5" s="18"/>
      <c r="Q5" s="19"/>
      <c r="R5" s="20"/>
    </row>
    <row r="6" spans="1:18" s="13" customFormat="1" ht="19.5">
      <c r="A6" s="14"/>
      <c r="B6" s="14"/>
      <c r="C6" s="14"/>
      <c r="D6" s="15"/>
      <c r="E6" s="21" t="s">
        <v>14</v>
      </c>
      <c r="F6" s="22" t="s">
        <v>15</v>
      </c>
      <c r="G6" s="23" t="s">
        <v>16</v>
      </c>
      <c r="H6" s="21" t="s">
        <v>14</v>
      </c>
      <c r="I6" s="22" t="s">
        <v>15</v>
      </c>
      <c r="J6" s="23" t="s">
        <v>16</v>
      </c>
      <c r="K6" s="24" t="s">
        <v>14</v>
      </c>
      <c r="L6" s="22" t="s">
        <v>15</v>
      </c>
      <c r="M6" s="24" t="s">
        <v>16</v>
      </c>
      <c r="N6" s="21" t="s">
        <v>14</v>
      </c>
      <c r="O6" s="22" t="s">
        <v>15</v>
      </c>
      <c r="P6" s="23" t="s">
        <v>16</v>
      </c>
      <c r="Q6" s="19"/>
      <c r="R6" s="20"/>
    </row>
    <row r="7" spans="1:18" s="13" customFormat="1" ht="19.5">
      <c r="A7" s="25"/>
      <c r="B7" s="25"/>
      <c r="C7" s="25"/>
      <c r="D7" s="26"/>
      <c r="E7" s="27" t="s">
        <v>17</v>
      </c>
      <c r="F7" s="28" t="s">
        <v>18</v>
      </c>
      <c r="G7" s="29" t="s">
        <v>19</v>
      </c>
      <c r="H7" s="27" t="s">
        <v>17</v>
      </c>
      <c r="I7" s="28" t="s">
        <v>18</v>
      </c>
      <c r="J7" s="29" t="s">
        <v>19</v>
      </c>
      <c r="K7" s="30" t="s">
        <v>17</v>
      </c>
      <c r="L7" s="28" t="s">
        <v>18</v>
      </c>
      <c r="M7" s="30" t="s">
        <v>19</v>
      </c>
      <c r="N7" s="27" t="s">
        <v>17</v>
      </c>
      <c r="O7" s="28" t="s">
        <v>18</v>
      </c>
      <c r="P7" s="29" t="s">
        <v>19</v>
      </c>
      <c r="Q7" s="31"/>
      <c r="R7" s="32"/>
    </row>
    <row r="8" spans="1:18" s="13" customFormat="1" ht="6" customHeight="1">
      <c r="A8" s="33"/>
      <c r="B8" s="33"/>
      <c r="C8" s="33"/>
      <c r="D8" s="33"/>
      <c r="E8" s="34"/>
      <c r="F8" s="22"/>
      <c r="G8" s="35"/>
      <c r="H8" s="34"/>
      <c r="I8" s="22"/>
      <c r="J8" s="35"/>
      <c r="K8" s="36"/>
      <c r="L8" s="22"/>
      <c r="M8" s="36"/>
      <c r="N8" s="34"/>
      <c r="O8" s="22"/>
      <c r="P8" s="35"/>
      <c r="Q8" s="37"/>
      <c r="R8" s="38"/>
    </row>
    <row r="9" spans="1:18" s="43" customFormat="1" ht="24" customHeight="1">
      <c r="A9" s="39" t="s">
        <v>20</v>
      </c>
      <c r="B9" s="39"/>
      <c r="C9" s="39"/>
      <c r="D9" s="39"/>
      <c r="E9" s="40">
        <f>SUM(E10:E22)</f>
        <v>6643</v>
      </c>
      <c r="F9" s="41">
        <f>SUM(F10:F22)</f>
        <v>3448</v>
      </c>
      <c r="G9" s="41">
        <f>SUM(G10:G22)</f>
        <v>3195</v>
      </c>
      <c r="H9" s="41">
        <f t="shared" ref="H9:P9" si="0">SUM(H10:H22)</f>
        <v>6728</v>
      </c>
      <c r="I9" s="41">
        <f t="shared" si="0"/>
        <v>3869</v>
      </c>
      <c r="J9" s="41">
        <f t="shared" si="0"/>
        <v>2859</v>
      </c>
      <c r="K9" s="41">
        <f t="shared" si="0"/>
        <v>40429</v>
      </c>
      <c r="L9" s="41">
        <f t="shared" si="0"/>
        <v>19402</v>
      </c>
      <c r="M9" s="41">
        <f t="shared" si="0"/>
        <v>21027</v>
      </c>
      <c r="N9" s="41">
        <f t="shared" si="0"/>
        <v>40571</v>
      </c>
      <c r="O9" s="41">
        <f t="shared" si="0"/>
        <v>18981</v>
      </c>
      <c r="P9" s="41">
        <f t="shared" si="0"/>
        <v>21590</v>
      </c>
      <c r="Q9" s="42" t="s">
        <v>17</v>
      </c>
      <c r="R9" s="39"/>
    </row>
    <row r="10" spans="1:18" s="13" customFormat="1" ht="21.95" customHeight="1">
      <c r="A10" s="44"/>
      <c r="B10" s="45" t="s">
        <v>21</v>
      </c>
      <c r="C10" s="44"/>
      <c r="D10" s="44"/>
      <c r="E10" s="46">
        <f>SUM(F10:G10)</f>
        <v>3596</v>
      </c>
      <c r="F10" s="47">
        <v>1925</v>
      </c>
      <c r="G10" s="48">
        <v>1671</v>
      </c>
      <c r="H10" s="46">
        <f>SUM(I10:J10)</f>
        <v>1820</v>
      </c>
      <c r="I10" s="47">
        <v>1093</v>
      </c>
      <c r="J10" s="48">
        <v>727</v>
      </c>
      <c r="K10" s="46">
        <f>SUM(L10:M10)</f>
        <v>9734</v>
      </c>
      <c r="L10" s="47">
        <v>4256</v>
      </c>
      <c r="M10" s="46">
        <v>5478</v>
      </c>
      <c r="N10" s="46">
        <f>SUM(O10:P10)</f>
        <v>11928</v>
      </c>
      <c r="O10" s="47">
        <v>5298</v>
      </c>
      <c r="P10" s="48">
        <v>6630</v>
      </c>
      <c r="Q10" s="44"/>
      <c r="R10" s="49" t="s">
        <v>22</v>
      </c>
    </row>
    <row r="11" spans="1:18" s="13" customFormat="1" ht="21.95" customHeight="1">
      <c r="A11" s="44"/>
      <c r="B11" s="45" t="s">
        <v>23</v>
      </c>
      <c r="C11" s="44"/>
      <c r="D11" s="44"/>
      <c r="E11" s="46">
        <f t="shared" ref="E11:E22" si="1">SUM(F11:G11)</f>
        <v>54</v>
      </c>
      <c r="F11" s="47">
        <v>32</v>
      </c>
      <c r="G11" s="48">
        <v>22</v>
      </c>
      <c r="H11" s="46">
        <f t="shared" ref="H11:H22" si="2">SUM(I11:J11)</f>
        <v>169</v>
      </c>
      <c r="I11" s="47">
        <v>87</v>
      </c>
      <c r="J11" s="48">
        <v>82</v>
      </c>
      <c r="K11" s="46">
        <f t="shared" ref="K11:K22" si="3">SUM(L11:M11)</f>
        <v>940</v>
      </c>
      <c r="L11" s="47">
        <v>498</v>
      </c>
      <c r="M11" s="46">
        <v>442</v>
      </c>
      <c r="N11" s="46">
        <f t="shared" ref="N11:N22" si="4">SUM(O11:P11)</f>
        <v>753</v>
      </c>
      <c r="O11" s="47">
        <v>414</v>
      </c>
      <c r="P11" s="48">
        <v>339</v>
      </c>
      <c r="Q11" s="44"/>
      <c r="R11" s="49" t="s">
        <v>24</v>
      </c>
    </row>
    <row r="12" spans="1:18" s="13" customFormat="1" ht="21.95" customHeight="1">
      <c r="A12" s="44"/>
      <c r="B12" s="45" t="s">
        <v>25</v>
      </c>
      <c r="C12" s="44"/>
      <c r="D12" s="44"/>
      <c r="E12" s="46">
        <f t="shared" si="1"/>
        <v>115</v>
      </c>
      <c r="F12" s="47">
        <v>53</v>
      </c>
      <c r="G12" s="48">
        <v>62</v>
      </c>
      <c r="H12" s="46">
        <f t="shared" si="2"/>
        <v>458</v>
      </c>
      <c r="I12" s="47">
        <v>281</v>
      </c>
      <c r="J12" s="48">
        <v>177</v>
      </c>
      <c r="K12" s="46">
        <f t="shared" si="3"/>
        <v>7426</v>
      </c>
      <c r="L12" s="47">
        <v>2629</v>
      </c>
      <c r="M12" s="46">
        <v>4797</v>
      </c>
      <c r="N12" s="46">
        <f t="shared" si="4"/>
        <v>8374</v>
      </c>
      <c r="O12" s="47">
        <v>2768</v>
      </c>
      <c r="P12" s="48">
        <v>5606</v>
      </c>
      <c r="Q12" s="44"/>
      <c r="R12" s="49" t="s">
        <v>26</v>
      </c>
    </row>
    <row r="13" spans="1:18" s="13" customFormat="1" ht="21.95" customHeight="1">
      <c r="A13" s="44"/>
      <c r="B13" s="45" t="s">
        <v>27</v>
      </c>
      <c r="C13" s="44"/>
      <c r="D13" s="44"/>
      <c r="E13" s="46">
        <f t="shared" si="1"/>
        <v>363</v>
      </c>
      <c r="F13" s="47">
        <v>175</v>
      </c>
      <c r="G13" s="48">
        <v>188</v>
      </c>
      <c r="H13" s="46">
        <f t="shared" si="2"/>
        <v>870</v>
      </c>
      <c r="I13" s="47">
        <v>537</v>
      </c>
      <c r="J13" s="48">
        <v>333</v>
      </c>
      <c r="K13" s="46">
        <f t="shared" si="3"/>
        <v>3716</v>
      </c>
      <c r="L13" s="47">
        <v>1996</v>
      </c>
      <c r="M13" s="46">
        <v>1720</v>
      </c>
      <c r="N13" s="46">
        <f t="shared" si="4"/>
        <v>3204</v>
      </c>
      <c r="O13" s="47">
        <v>1674</v>
      </c>
      <c r="P13" s="48">
        <v>1530</v>
      </c>
      <c r="Q13" s="44"/>
      <c r="R13" s="49" t="s">
        <v>28</v>
      </c>
    </row>
    <row r="14" spans="1:18" s="13" customFormat="1" ht="21.95" customHeight="1">
      <c r="A14" s="44"/>
      <c r="B14" s="45" t="s">
        <v>29</v>
      </c>
      <c r="C14" s="44"/>
      <c r="D14" s="44"/>
      <c r="E14" s="46">
        <f t="shared" si="1"/>
        <v>290</v>
      </c>
      <c r="F14" s="47">
        <v>145</v>
      </c>
      <c r="G14" s="48">
        <v>145</v>
      </c>
      <c r="H14" s="46">
        <f t="shared" si="2"/>
        <v>490</v>
      </c>
      <c r="I14" s="47">
        <v>267</v>
      </c>
      <c r="J14" s="48">
        <v>223</v>
      </c>
      <c r="K14" s="46">
        <f t="shared" si="3"/>
        <v>2032</v>
      </c>
      <c r="L14" s="47">
        <v>1061</v>
      </c>
      <c r="M14" s="46">
        <v>971</v>
      </c>
      <c r="N14" s="46">
        <f t="shared" si="4"/>
        <v>1780</v>
      </c>
      <c r="O14" s="47">
        <v>959</v>
      </c>
      <c r="P14" s="48">
        <v>821</v>
      </c>
      <c r="Q14" s="44"/>
      <c r="R14" s="49" t="s">
        <v>30</v>
      </c>
    </row>
    <row r="15" spans="1:18" s="13" customFormat="1" ht="21.95" customHeight="1">
      <c r="A15" s="44"/>
      <c r="B15" s="45" t="s">
        <v>31</v>
      </c>
      <c r="C15" s="44"/>
      <c r="D15" s="44"/>
      <c r="E15" s="46">
        <f t="shared" si="1"/>
        <v>756</v>
      </c>
      <c r="F15" s="47">
        <v>402</v>
      </c>
      <c r="G15" s="48">
        <v>354</v>
      </c>
      <c r="H15" s="46">
        <f t="shared" si="2"/>
        <v>648</v>
      </c>
      <c r="I15" s="47">
        <v>351</v>
      </c>
      <c r="J15" s="48">
        <v>297</v>
      </c>
      <c r="K15" s="46">
        <f t="shared" si="3"/>
        <v>3225</v>
      </c>
      <c r="L15" s="47">
        <v>1723</v>
      </c>
      <c r="M15" s="46">
        <v>1502</v>
      </c>
      <c r="N15" s="46">
        <f t="shared" si="4"/>
        <v>3028</v>
      </c>
      <c r="O15" s="47">
        <v>1591</v>
      </c>
      <c r="P15" s="48">
        <v>1437</v>
      </c>
      <c r="Q15" s="44"/>
      <c r="R15" s="49" t="s">
        <v>32</v>
      </c>
    </row>
    <row r="16" spans="1:18" s="13" customFormat="1" ht="21.95" customHeight="1">
      <c r="A16" s="44"/>
      <c r="B16" s="45" t="s">
        <v>33</v>
      </c>
      <c r="C16" s="44"/>
      <c r="D16" s="44"/>
      <c r="E16" s="46">
        <f t="shared" si="1"/>
        <v>208</v>
      </c>
      <c r="F16" s="47">
        <v>103</v>
      </c>
      <c r="G16" s="48">
        <v>105</v>
      </c>
      <c r="H16" s="46">
        <f t="shared" si="2"/>
        <v>355</v>
      </c>
      <c r="I16" s="47">
        <v>197</v>
      </c>
      <c r="J16" s="48">
        <v>158</v>
      </c>
      <c r="K16" s="46">
        <f t="shared" si="3"/>
        <v>2098</v>
      </c>
      <c r="L16" s="47">
        <v>1147</v>
      </c>
      <c r="M16" s="46">
        <v>951</v>
      </c>
      <c r="N16" s="46">
        <f t="shared" si="4"/>
        <v>1804</v>
      </c>
      <c r="O16" s="47">
        <v>969</v>
      </c>
      <c r="P16" s="48">
        <v>835</v>
      </c>
      <c r="Q16" s="44"/>
      <c r="R16" s="49" t="s">
        <v>34</v>
      </c>
    </row>
    <row r="17" spans="1:18" s="13" customFormat="1" ht="21.95" customHeight="1">
      <c r="A17" s="44"/>
      <c r="B17" s="45" t="s">
        <v>35</v>
      </c>
      <c r="C17" s="44"/>
      <c r="D17" s="44"/>
      <c r="E17" s="46">
        <f t="shared" si="1"/>
        <v>77</v>
      </c>
      <c r="F17" s="47">
        <v>38</v>
      </c>
      <c r="G17" s="48">
        <v>39</v>
      </c>
      <c r="H17" s="46">
        <f t="shared" si="2"/>
        <v>200</v>
      </c>
      <c r="I17" s="47">
        <v>111</v>
      </c>
      <c r="J17" s="48">
        <v>89</v>
      </c>
      <c r="K17" s="46">
        <f t="shared" si="3"/>
        <v>1365</v>
      </c>
      <c r="L17" s="47">
        <v>743</v>
      </c>
      <c r="M17" s="46">
        <v>622</v>
      </c>
      <c r="N17" s="46">
        <f t="shared" si="4"/>
        <v>1050</v>
      </c>
      <c r="O17" s="47">
        <v>568</v>
      </c>
      <c r="P17" s="48">
        <v>482</v>
      </c>
      <c r="Q17" s="44"/>
      <c r="R17" s="49" t="s">
        <v>36</v>
      </c>
    </row>
    <row r="18" spans="1:18" s="13" customFormat="1" ht="21.95" customHeight="1">
      <c r="A18" s="44"/>
      <c r="B18" s="45" t="s">
        <v>37</v>
      </c>
      <c r="C18" s="44"/>
      <c r="D18" s="44"/>
      <c r="E18" s="46">
        <f t="shared" si="1"/>
        <v>762</v>
      </c>
      <c r="F18" s="47">
        <v>367</v>
      </c>
      <c r="G18" s="48">
        <v>395</v>
      </c>
      <c r="H18" s="46">
        <f t="shared" si="2"/>
        <v>488</v>
      </c>
      <c r="I18" s="47">
        <v>281</v>
      </c>
      <c r="J18" s="48">
        <v>207</v>
      </c>
      <c r="K18" s="46">
        <f t="shared" si="3"/>
        <v>3097</v>
      </c>
      <c r="L18" s="47">
        <v>1643</v>
      </c>
      <c r="M18" s="46">
        <v>1454</v>
      </c>
      <c r="N18" s="46">
        <f t="shared" si="4"/>
        <v>3214</v>
      </c>
      <c r="O18" s="47">
        <v>1713</v>
      </c>
      <c r="P18" s="48">
        <v>1501</v>
      </c>
      <c r="Q18" s="44"/>
      <c r="R18" s="49" t="s">
        <v>38</v>
      </c>
    </row>
    <row r="19" spans="1:18" s="13" customFormat="1" ht="21.95" customHeight="1">
      <c r="A19" s="44"/>
      <c r="B19" s="45" t="s">
        <v>39</v>
      </c>
      <c r="C19" s="44"/>
      <c r="D19" s="44"/>
      <c r="E19" s="46">
        <f t="shared" si="1"/>
        <v>348</v>
      </c>
      <c r="F19" s="47">
        <v>173</v>
      </c>
      <c r="G19" s="48">
        <v>175</v>
      </c>
      <c r="H19" s="46">
        <f t="shared" si="2"/>
        <v>668</v>
      </c>
      <c r="I19" s="47">
        <v>357</v>
      </c>
      <c r="J19" s="48">
        <v>311</v>
      </c>
      <c r="K19" s="46">
        <f t="shared" si="3"/>
        <v>3474</v>
      </c>
      <c r="L19" s="47">
        <v>1926</v>
      </c>
      <c r="M19" s="46">
        <v>1548</v>
      </c>
      <c r="N19" s="46">
        <f t="shared" si="4"/>
        <v>2862</v>
      </c>
      <c r="O19" s="47">
        <v>1582</v>
      </c>
      <c r="P19" s="48">
        <v>1280</v>
      </c>
      <c r="Q19" s="44"/>
      <c r="R19" s="49" t="s">
        <v>40</v>
      </c>
    </row>
    <row r="20" spans="1:18" s="13" customFormat="1" ht="21.95" customHeight="1">
      <c r="A20" s="44"/>
      <c r="B20" s="45" t="s">
        <v>41</v>
      </c>
      <c r="C20" s="44"/>
      <c r="D20" s="44"/>
      <c r="E20" s="46">
        <f t="shared" si="1"/>
        <v>67</v>
      </c>
      <c r="F20" s="47">
        <v>32</v>
      </c>
      <c r="G20" s="48">
        <v>35</v>
      </c>
      <c r="H20" s="46">
        <f t="shared" si="2"/>
        <v>198</v>
      </c>
      <c r="I20" s="47">
        <v>100</v>
      </c>
      <c r="J20" s="48">
        <v>98</v>
      </c>
      <c r="K20" s="46">
        <f t="shared" si="3"/>
        <v>1111</v>
      </c>
      <c r="L20" s="47">
        <v>589</v>
      </c>
      <c r="M20" s="46">
        <v>522</v>
      </c>
      <c r="N20" s="46">
        <f t="shared" si="4"/>
        <v>888</v>
      </c>
      <c r="O20" s="47">
        <v>516</v>
      </c>
      <c r="P20" s="48">
        <v>372</v>
      </c>
      <c r="Q20" s="44"/>
      <c r="R20" s="49" t="s">
        <v>42</v>
      </c>
    </row>
    <row r="21" spans="1:18" s="13" customFormat="1" ht="21.95" customHeight="1">
      <c r="A21" s="44"/>
      <c r="B21" s="45" t="s">
        <v>43</v>
      </c>
      <c r="C21" s="44"/>
      <c r="D21" s="44"/>
      <c r="E21" s="46">
        <f t="shared" si="1"/>
        <v>2</v>
      </c>
      <c r="F21" s="47">
        <v>2</v>
      </c>
      <c r="G21" s="48" t="s">
        <v>44</v>
      </c>
      <c r="H21" s="46">
        <f t="shared" si="2"/>
        <v>200</v>
      </c>
      <c r="I21" s="47">
        <v>115</v>
      </c>
      <c r="J21" s="48">
        <v>85</v>
      </c>
      <c r="K21" s="46">
        <f t="shared" si="3"/>
        <v>1352</v>
      </c>
      <c r="L21" s="47">
        <v>728</v>
      </c>
      <c r="M21" s="46">
        <v>624</v>
      </c>
      <c r="N21" s="46">
        <f t="shared" si="4"/>
        <v>1015</v>
      </c>
      <c r="O21" s="47">
        <v>554</v>
      </c>
      <c r="P21" s="48">
        <v>461</v>
      </c>
      <c r="Q21" s="44"/>
      <c r="R21" s="49" t="s">
        <v>45</v>
      </c>
    </row>
    <row r="22" spans="1:18" s="13" customFormat="1" ht="21.95" customHeight="1">
      <c r="A22" s="44"/>
      <c r="B22" s="45" t="s">
        <v>46</v>
      </c>
      <c r="C22" s="44"/>
      <c r="D22" s="44"/>
      <c r="E22" s="46">
        <f t="shared" si="1"/>
        <v>5</v>
      </c>
      <c r="F22" s="47">
        <v>1</v>
      </c>
      <c r="G22" s="48">
        <v>4</v>
      </c>
      <c r="H22" s="46">
        <f t="shared" si="2"/>
        <v>164</v>
      </c>
      <c r="I22" s="47">
        <v>92</v>
      </c>
      <c r="J22" s="48">
        <v>72</v>
      </c>
      <c r="K22" s="46">
        <f t="shared" si="3"/>
        <v>859</v>
      </c>
      <c r="L22" s="47">
        <v>463</v>
      </c>
      <c r="M22" s="46">
        <v>396</v>
      </c>
      <c r="N22" s="46">
        <f t="shared" si="4"/>
        <v>671</v>
      </c>
      <c r="O22" s="47">
        <v>375</v>
      </c>
      <c r="P22" s="48">
        <v>296</v>
      </c>
      <c r="Q22" s="44"/>
      <c r="R22" s="49" t="s">
        <v>47</v>
      </c>
    </row>
    <row r="23" spans="1:18" s="13" customFormat="1" ht="4.5" customHeight="1">
      <c r="A23" s="50"/>
      <c r="B23" s="50"/>
      <c r="C23" s="50"/>
      <c r="D23" s="50"/>
      <c r="E23" s="51"/>
      <c r="F23" s="52"/>
      <c r="G23" s="53"/>
      <c r="H23" s="51"/>
      <c r="I23" s="52"/>
      <c r="J23" s="53"/>
      <c r="K23" s="50"/>
      <c r="L23" s="52"/>
      <c r="M23" s="50"/>
      <c r="N23" s="51"/>
      <c r="O23" s="52"/>
      <c r="P23" s="53"/>
      <c r="Q23" s="50"/>
      <c r="R23" s="50"/>
    </row>
    <row r="24" spans="1:18" s="13" customFormat="1" ht="4.5" customHeight="1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</row>
    <row r="25" spans="1:18" s="13" customFormat="1" ht="19.5">
      <c r="A25" s="44" t="s">
        <v>48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</row>
    <row r="26" spans="1:18" s="13" customFormat="1" ht="19.5">
      <c r="A26" s="44"/>
      <c r="B26" s="44" t="s">
        <v>49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</row>
    <row r="27" spans="1:18" s="13" customFormat="1" ht="18.95" customHeight="1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</row>
    <row r="28" spans="1:18" s="13" customFormat="1" ht="18.95" customHeight="1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</sheetData>
  <mergeCells count="12">
    <mergeCell ref="A9:D9"/>
    <mergeCell ref="Q9:R9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2017-09-21T02:19:28Z</dcterms:created>
  <dcterms:modified xsi:type="dcterms:W3CDTF">2017-09-21T02:19:40Z</dcterms:modified>
</cp:coreProperties>
</file>