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esktop\ตารางอัพโหลด\"/>
    </mc:Choice>
  </mc:AlternateContent>
  <bookViews>
    <workbookView xWindow="0" yWindow="0" windowWidth="19200" windowHeight="11640"/>
  </bookViews>
  <sheets>
    <sheet name="T-5.6" sheetId="1" r:id="rId1"/>
  </sheets>
  <definedNames>
    <definedName name="_xlnm.Print_Area" localSheetId="0">'T-5.6'!$A$1:$O$36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<sst xmlns="http://schemas.openxmlformats.org/spreadsheetml/2006/main" count="76" uniqueCount="68">
  <si>
    <t>ตาราง</t>
  </si>
  <si>
    <t>Table</t>
  </si>
  <si>
    <t>Medical Personnel in the Government by District: 2016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</si>
  <si>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</si>
  <si>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</si>
  <si>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</si>
  <si>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</si>
  <si>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</si>
  <si>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</si>
  <si>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</si>
  <si>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</si>
  <si>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</si>
  <si>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</si>
  <si>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Physician</t>
  </si>
  <si>
    <t>Dentist</t>
  </si>
  <si>
    <t>Pharmacist</t>
  </si>
  <si>
    <t>Nurse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</si>
  <si>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</si>
  <si>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</si>
  <si>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</si>
  <si>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</si>
  <si>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</si>
  <si>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</si>
  <si>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</si>
  <si>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</si>
  <si>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</si>
  <si>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</si>
  <si>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</si>
  <si>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</si>
  <si>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</si>
  <si>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</si>
  <si>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</si>
  <si>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</si>
  <si>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</si>
  <si>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</si>
  <si>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</si>
  <si>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</si>
  <si>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</si>
  <si>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</si>
  <si>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</si>
  <si>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</si>
  <si>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</si>
  <si>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</si>
  <si>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</si>
  <si>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</si>
  <si>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</si>
  <si>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</si>
  <si>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</si>
  <si>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</si>
  <si>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</si>
  <si>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</si>
  <si>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</si>
  <si>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</si>
  <si>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</si>
  <si>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</si>
  <si>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</si>
  <si>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</si>
  <si>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</si>
  <si>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</si>
  <si>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</si>
  <si>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</si>
  <si>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</si>
  <si>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</si>
  <si>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</si>
  <si>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</si>
  <si>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ที่มา:   สำนักงานสาธารณสุขจังหวัดบุรีรัมย์</t>
  </si>
  <si>
    <t xml:space="preserve"> Source:   Buri Ram  Provincial Health Office</t>
  </si>
  <si>
    <t>เจ้าหน้าที่ทางการแพทย์ 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</si>
</sst>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3" fontId="5" fillId="0" borderId="9" xfId="0" applyNumberFormat="1" applyFont="1" applyBorder="1" applyAlignment="1">
      <alignment horizontal="right" vertical="center" indent="2"/>
    </xf>
    <xf numFmtId="3" fontId="5" fillId="0" borderId="5" xfId="0" applyNumberFormat="1" applyFont="1" applyBorder="1" applyAlignment="1">
      <alignment horizontal="right" vertical="center" indent="2"/>
    </xf>
    <xf numFmtId="3" fontId="5" fillId="0" borderId="10" xfId="0" applyNumberFormat="1" applyFont="1" applyBorder="1" applyAlignment="1">
      <alignment horizontal="right" vertical="center" indent="2"/>
    </xf>
    <xf numFmtId="3" fontId="5" fillId="0" borderId="9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3" fontId="4" fillId="0" borderId="9" xfId="0" applyNumberFormat="1" applyFont="1" applyBorder="1" applyAlignment="1">
      <alignment horizontal="right" vertical="center" indent="2"/>
    </xf>
    <xf numFmtId="3" fontId="4" fillId="0" borderId="9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 vertical="center" indent="2"/>
    </xf>
    <xf numFmtId="3" fontId="4" fillId="0" borderId="10" xfId="0" applyNumberFormat="1" applyFont="1" applyBorder="1" applyAlignment="1">
      <alignment horizontal="right" vertical="center" indent="2"/>
    </xf>
    <xf numFmtId="3" fontId="4" fillId="0" borderId="5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4" fillId="0" borderId="0" xfId="0" applyFont="1"/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92792</xdr:colOff>
      <xdr:row>0</xdr:row>
      <xdr:rowOff>0</xdr:rowOff>
    </xdr:from>
    <xdr:to>
      <xdr:col>15</xdr:col>
      <xdr:colOff>330917</xdr:colOff>
      <xdr:row>36</xdr:row>
      <xdr:rowOff>95528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036767" y="0"/>
          <a:ext cx="1057275" cy="6724928"/>
          <a:chOff x="995" y="1"/>
          <a:chExt cx="62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474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45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9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9"/>
  <sheetViews>
    <sheetView showGridLines="0" tabSelected="1" workbookViewId="0">
      <selection activeCell="D1" sqref="D1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6.28515625" style="7" customWidth="1"/>
    <col min="5" max="8" width="11.28515625" style="7" customWidth="1"/>
    <col min="9" max="12" width="12.28515625" style="7" customWidth="1"/>
    <col min="13" max="13" width="21.42578125" style="7" customWidth="1"/>
    <col min="14" max="14" width="8.140625" style="6" customWidth="1"/>
    <col min="15" max="15" width="4.14062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5.6</v>
      </c>
      <c r="D1" s="1" t="s">
        <v>67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 x14ac:dyDescent="0.3">
      <c r="A2" s="4"/>
      <c r="B2" s="1" t="s">
        <v>1</v>
      </c>
      <c r="C2" s="2">
        <v>5.6</v>
      </c>
      <c r="D2" s="1" t="s">
        <v>2</v>
      </c>
      <c r="E2" s="1"/>
      <c r="F2" s="4"/>
      <c r="G2" s="4"/>
      <c r="H2" s="4"/>
      <c r="I2" s="4"/>
      <c r="J2" s="4"/>
      <c r="K2" s="4"/>
      <c r="L2" s="4"/>
      <c r="M2" s="4"/>
    </row>
    <row r="3" spans="1:14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9" customFormat="1" ht="15" customHeight="1" x14ac:dyDescent="0.25">
      <c r="A4" s="45" t="s">
        <v>3</v>
      </c>
      <c r="B4" s="45"/>
      <c r="C4" s="45"/>
      <c r="D4" s="45"/>
      <c r="E4" s="48" t="s">
        <v>4</v>
      </c>
      <c r="F4" s="49"/>
      <c r="G4" s="49"/>
      <c r="H4" s="49"/>
      <c r="I4" s="48" t="s">
        <v>5</v>
      </c>
      <c r="J4" s="49"/>
      <c r="K4" s="49"/>
      <c r="L4" s="49"/>
      <c r="M4" s="50" t="s">
        <v>6</v>
      </c>
      <c r="N4" s="8"/>
    </row>
    <row r="5" spans="1:14" s="9" customFormat="1" ht="15" customHeight="1" x14ac:dyDescent="0.25">
      <c r="A5" s="46"/>
      <c r="B5" s="46"/>
      <c r="C5" s="46"/>
      <c r="D5" s="46"/>
      <c r="E5" s="53" t="s">
        <v>7</v>
      </c>
      <c r="F5" s="54"/>
      <c r="G5" s="54"/>
      <c r="H5" s="54"/>
      <c r="I5" s="53" t="s">
        <v>8</v>
      </c>
      <c r="J5" s="54"/>
      <c r="K5" s="54"/>
      <c r="L5" s="54"/>
      <c r="M5" s="51"/>
    </row>
    <row r="6" spans="1:14" s="9" customFormat="1" ht="15" customHeight="1" x14ac:dyDescent="0.25">
      <c r="A6" s="46"/>
      <c r="B6" s="46"/>
      <c r="C6" s="46"/>
      <c r="D6" s="46"/>
      <c r="E6" s="10" t="s">
        <v>9</v>
      </c>
      <c r="F6" s="10" t="s">
        <v>10</v>
      </c>
      <c r="G6" s="10" t="s">
        <v>11</v>
      </c>
      <c r="H6" s="10" t="s">
        <v>12</v>
      </c>
      <c r="I6" s="10" t="s">
        <v>9</v>
      </c>
      <c r="J6" s="10" t="s">
        <v>10</v>
      </c>
      <c r="K6" s="10" t="s">
        <v>11</v>
      </c>
      <c r="L6" s="10" t="s">
        <v>12</v>
      </c>
      <c r="M6" s="51"/>
    </row>
    <row r="7" spans="1:14" s="9" customFormat="1" ht="15" customHeight="1" x14ac:dyDescent="0.25">
      <c r="A7" s="47"/>
      <c r="B7" s="47"/>
      <c r="C7" s="47"/>
      <c r="D7" s="47"/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13</v>
      </c>
      <c r="J7" s="11" t="s">
        <v>14</v>
      </c>
      <c r="K7" s="11" t="s">
        <v>15</v>
      </c>
      <c r="L7" s="11" t="s">
        <v>16</v>
      </c>
      <c r="M7" s="52"/>
    </row>
    <row r="8" spans="1:14" s="9" customFormat="1" ht="3" customHeight="1" x14ac:dyDescent="0.25">
      <c r="A8" s="12"/>
      <c r="B8" s="41"/>
      <c r="C8" s="41"/>
      <c r="D8" s="42"/>
      <c r="E8" s="13"/>
      <c r="F8" s="14"/>
      <c r="G8" s="13"/>
      <c r="H8" s="15"/>
      <c r="I8" s="13"/>
      <c r="J8" s="14"/>
      <c r="K8" s="14"/>
      <c r="L8" s="13"/>
      <c r="M8" s="16"/>
    </row>
    <row r="9" spans="1:14" s="23" customFormat="1" ht="15.95" customHeight="1" x14ac:dyDescent="0.25">
      <c r="A9" s="17"/>
      <c r="B9" s="43" t="s">
        <v>17</v>
      </c>
      <c r="C9" s="43"/>
      <c r="D9" s="44"/>
      <c r="E9" s="18">
        <f>SUM(E10:E32)</f>
        <v>358</v>
      </c>
      <c r="F9" s="19">
        <f t="shared" ref="F9:L9" si="0">SUM(F10:F32)</f>
        <v>104</v>
      </c>
      <c r="G9" s="18">
        <f t="shared" si="0"/>
        <v>186</v>
      </c>
      <c r="H9" s="20">
        <f t="shared" si="0"/>
        <v>2091</v>
      </c>
      <c r="I9" s="21">
        <f t="shared" si="0"/>
        <v>6359672.1824043877</v>
      </c>
      <c r="J9" s="22">
        <f t="shared" si="0"/>
        <v>11727944.02184874</v>
      </c>
      <c r="K9" s="22">
        <f t="shared" si="0"/>
        <v>8076498.5722943731</v>
      </c>
      <c r="L9" s="21">
        <f t="shared" si="0"/>
        <v>838012.28283737984</v>
      </c>
      <c r="M9" s="16" t="s">
        <v>18</v>
      </c>
    </row>
    <row r="10" spans="1:14" s="9" customFormat="1" ht="15.95" customHeight="1" x14ac:dyDescent="0.25">
      <c r="A10" s="24" t="s">
        <v>19</v>
      </c>
      <c r="B10" s="24"/>
      <c r="C10" s="24"/>
      <c r="D10" s="24"/>
      <c r="E10" s="25">
        <v>159</v>
      </c>
      <c r="F10" s="25">
        <v>15</v>
      </c>
      <c r="G10" s="25">
        <v>56</v>
      </c>
      <c r="H10" s="25">
        <v>799</v>
      </c>
      <c r="I10" s="26">
        <v>9975.0188679245275</v>
      </c>
      <c r="J10" s="26">
        <v>105735.2</v>
      </c>
      <c r="K10" s="26">
        <v>28321.928571428572</v>
      </c>
      <c r="L10" s="26">
        <v>1985.0162703379224</v>
      </c>
      <c r="M10" s="27" t="s">
        <v>20</v>
      </c>
    </row>
    <row r="11" spans="1:14" s="9" customFormat="1" ht="15.95" customHeight="1" x14ac:dyDescent="0.25">
      <c r="A11" s="24" t="s">
        <v>21</v>
      </c>
      <c r="B11" s="28"/>
      <c r="C11" s="24"/>
      <c r="D11" s="24"/>
      <c r="E11" s="25">
        <v>10</v>
      </c>
      <c r="F11" s="29">
        <v>4</v>
      </c>
      <c r="G11" s="25">
        <v>7</v>
      </c>
      <c r="H11" s="30">
        <v>58</v>
      </c>
      <c r="I11" s="26">
        <v>158602.79999999999</v>
      </c>
      <c r="J11" s="31">
        <v>396507</v>
      </c>
      <c r="K11" s="31">
        <v>226575.42857142858</v>
      </c>
      <c r="L11" s="26">
        <v>27345.310344827587</v>
      </c>
      <c r="M11" s="27" t="s">
        <v>22</v>
      </c>
    </row>
    <row r="12" spans="1:14" s="9" customFormat="1" ht="15.95" customHeight="1" x14ac:dyDescent="0.25">
      <c r="A12" s="24" t="s">
        <v>23</v>
      </c>
      <c r="B12" s="28"/>
      <c r="C12" s="24"/>
      <c r="D12" s="24"/>
      <c r="E12" s="25">
        <v>13</v>
      </c>
      <c r="F12" s="29">
        <v>4</v>
      </c>
      <c r="G12" s="25">
        <v>5</v>
      </c>
      <c r="H12" s="30">
        <v>57</v>
      </c>
      <c r="I12" s="26">
        <v>122002.15384615384</v>
      </c>
      <c r="J12" s="31">
        <v>396507</v>
      </c>
      <c r="K12" s="31">
        <v>317205.59999999998</v>
      </c>
      <c r="L12" s="26">
        <v>27825.052631578947</v>
      </c>
      <c r="M12" s="27" t="s">
        <v>24</v>
      </c>
    </row>
    <row r="13" spans="1:14" s="9" customFormat="1" ht="15.95" customHeight="1" x14ac:dyDescent="0.25">
      <c r="A13" s="24" t="s">
        <v>25</v>
      </c>
      <c r="B13" s="28"/>
      <c r="C13" s="24"/>
      <c r="D13" s="24"/>
      <c r="E13" s="25">
        <v>45</v>
      </c>
      <c r="F13" s="29">
        <v>17</v>
      </c>
      <c r="G13" s="25">
        <v>22</v>
      </c>
      <c r="H13" s="30">
        <v>271</v>
      </c>
      <c r="I13" s="26">
        <v>35245.066666666666</v>
      </c>
      <c r="J13" s="31">
        <v>93295.76470588235</v>
      </c>
      <c r="K13" s="31">
        <v>72092.181818181823</v>
      </c>
      <c r="L13" s="26">
        <v>5852.5018450184498</v>
      </c>
      <c r="M13" s="27" t="s">
        <v>26</v>
      </c>
    </row>
    <row r="14" spans="1:14" s="9" customFormat="1" ht="15.95" customHeight="1" x14ac:dyDescent="0.25">
      <c r="A14" s="24" t="s">
        <v>27</v>
      </c>
      <c r="B14" s="28"/>
      <c r="C14" s="24"/>
      <c r="D14" s="24"/>
      <c r="E14" s="25">
        <v>11</v>
      </c>
      <c r="F14" s="29">
        <v>4</v>
      </c>
      <c r="G14" s="25">
        <v>6</v>
      </c>
      <c r="H14" s="30">
        <v>62</v>
      </c>
      <c r="I14" s="26">
        <v>144184.36363636365</v>
      </c>
      <c r="J14" s="31">
        <v>396507</v>
      </c>
      <c r="K14" s="31">
        <v>264338</v>
      </c>
      <c r="L14" s="26">
        <v>25581.096774193549</v>
      </c>
      <c r="M14" s="27" t="s">
        <v>28</v>
      </c>
    </row>
    <row r="15" spans="1:14" s="9" customFormat="1" ht="15.95" customHeight="1" x14ac:dyDescent="0.25">
      <c r="A15" s="24" t="s">
        <v>29</v>
      </c>
      <c r="B15" s="28"/>
      <c r="C15" s="24"/>
      <c r="D15" s="24"/>
      <c r="E15" s="25">
        <v>11</v>
      </c>
      <c r="F15" s="29">
        <v>4</v>
      </c>
      <c r="G15" s="25">
        <v>8</v>
      </c>
      <c r="H15" s="30">
        <v>71</v>
      </c>
      <c r="I15" s="26">
        <v>144184.36363636365</v>
      </c>
      <c r="J15" s="31">
        <v>396507</v>
      </c>
      <c r="K15" s="31">
        <v>198253.5</v>
      </c>
      <c r="L15" s="26">
        <v>22338.422535211266</v>
      </c>
      <c r="M15" s="27" t="s">
        <v>30</v>
      </c>
    </row>
    <row r="16" spans="1:14" s="9" customFormat="1" ht="15.95" customHeight="1" x14ac:dyDescent="0.25">
      <c r="A16" s="24" t="s">
        <v>31</v>
      </c>
      <c r="B16" s="28"/>
      <c r="C16" s="24"/>
      <c r="D16" s="24"/>
      <c r="E16" s="25">
        <v>15</v>
      </c>
      <c r="F16" s="29">
        <v>7</v>
      </c>
      <c r="G16" s="25">
        <v>12</v>
      </c>
      <c r="H16" s="30">
        <v>104</v>
      </c>
      <c r="I16" s="26">
        <v>105735.2</v>
      </c>
      <c r="J16" s="31">
        <v>226575.42857142858</v>
      </c>
      <c r="K16" s="31">
        <v>132169</v>
      </c>
      <c r="L16" s="26">
        <v>15250.26923076923</v>
      </c>
      <c r="M16" s="27" t="s">
        <v>32</v>
      </c>
    </row>
    <row r="17" spans="1:14" s="9" customFormat="1" ht="15.95" customHeight="1" x14ac:dyDescent="0.25">
      <c r="A17" s="24" t="s">
        <v>33</v>
      </c>
      <c r="B17" s="28"/>
      <c r="C17" s="24"/>
      <c r="D17" s="24"/>
      <c r="E17" s="25">
        <v>7</v>
      </c>
      <c r="F17" s="29">
        <v>5</v>
      </c>
      <c r="G17" s="25">
        <v>5</v>
      </c>
      <c r="H17" s="30">
        <v>48</v>
      </c>
      <c r="I17" s="26">
        <v>226575.42857142858</v>
      </c>
      <c r="J17" s="31">
        <v>317205.59999999998</v>
      </c>
      <c r="K17" s="31">
        <v>317205.59999999998</v>
      </c>
      <c r="L17" s="26">
        <v>33042.25</v>
      </c>
      <c r="M17" s="27" t="s">
        <v>34</v>
      </c>
    </row>
    <row r="18" spans="1:14" s="9" customFormat="1" ht="15.95" customHeight="1" x14ac:dyDescent="0.25">
      <c r="A18" s="24" t="s">
        <v>35</v>
      </c>
      <c r="B18" s="28"/>
      <c r="C18" s="24"/>
      <c r="D18" s="24"/>
      <c r="E18" s="25">
        <v>9</v>
      </c>
      <c r="F18" s="29">
        <v>4</v>
      </c>
      <c r="G18" s="25">
        <v>5</v>
      </c>
      <c r="H18" s="30">
        <v>55</v>
      </c>
      <c r="I18" s="26">
        <v>176225.33333333334</v>
      </c>
      <c r="J18" s="31">
        <v>396507</v>
      </c>
      <c r="K18" s="31">
        <v>317205.59999999998</v>
      </c>
      <c r="L18" s="26">
        <v>28836.872727272726</v>
      </c>
      <c r="M18" s="27" t="s">
        <v>36</v>
      </c>
    </row>
    <row r="19" spans="1:14" s="9" customFormat="1" ht="15.95" customHeight="1" x14ac:dyDescent="0.25">
      <c r="A19" s="24" t="s">
        <v>37</v>
      </c>
      <c r="B19" s="28"/>
      <c r="C19" s="24"/>
      <c r="D19" s="24"/>
      <c r="E19" s="25">
        <v>13</v>
      </c>
      <c r="F19" s="29">
        <v>7</v>
      </c>
      <c r="G19" s="25">
        <v>10</v>
      </c>
      <c r="H19" s="30">
        <v>110</v>
      </c>
      <c r="I19" s="26">
        <v>122002.15384615384</v>
      </c>
      <c r="J19" s="31">
        <v>226575.42857142858</v>
      </c>
      <c r="K19" s="31">
        <v>158602.79999999999</v>
      </c>
      <c r="L19" s="26">
        <v>14418.436363636363</v>
      </c>
      <c r="M19" s="27" t="s">
        <v>38</v>
      </c>
    </row>
    <row r="20" spans="1:14" s="9" customFormat="1" ht="15.95" customHeight="1" x14ac:dyDescent="0.25">
      <c r="A20" s="12" t="s">
        <v>39</v>
      </c>
      <c r="B20" s="24"/>
      <c r="C20" s="24"/>
      <c r="D20" s="24"/>
      <c r="E20" s="25">
        <v>15</v>
      </c>
      <c r="F20" s="29">
        <v>5</v>
      </c>
      <c r="G20" s="25">
        <v>9</v>
      </c>
      <c r="H20" s="30">
        <v>71</v>
      </c>
      <c r="I20" s="26">
        <v>105735.2</v>
      </c>
      <c r="J20" s="31">
        <v>317205.59999999998</v>
      </c>
      <c r="K20" s="31">
        <v>176225.33333333334</v>
      </c>
      <c r="L20" s="26">
        <v>22338.422535211266</v>
      </c>
      <c r="M20" s="27" t="s">
        <v>40</v>
      </c>
    </row>
    <row r="21" spans="1:14" s="9" customFormat="1" ht="15.95" customHeight="1" x14ac:dyDescent="0.25">
      <c r="A21" s="12" t="s">
        <v>41</v>
      </c>
      <c r="B21" s="32"/>
      <c r="C21" s="32"/>
      <c r="D21" s="32"/>
      <c r="E21" s="25">
        <v>4</v>
      </c>
      <c r="F21" s="29">
        <v>3</v>
      </c>
      <c r="G21" s="25">
        <v>4</v>
      </c>
      <c r="H21" s="30">
        <v>31</v>
      </c>
      <c r="I21" s="26">
        <v>396507</v>
      </c>
      <c r="J21" s="31">
        <v>528676</v>
      </c>
      <c r="K21" s="31">
        <v>396507</v>
      </c>
      <c r="L21" s="26">
        <v>51162.193548387098</v>
      </c>
      <c r="M21" s="33" t="s">
        <v>42</v>
      </c>
      <c r="N21" s="34"/>
    </row>
    <row r="22" spans="1:14" s="9" customFormat="1" ht="15.95" customHeight="1" x14ac:dyDescent="0.25">
      <c r="A22" s="12" t="s">
        <v>43</v>
      </c>
      <c r="B22" s="28"/>
      <c r="C22" s="32"/>
      <c r="D22" s="32"/>
      <c r="E22" s="25">
        <v>4</v>
      </c>
      <c r="F22" s="29">
        <v>2</v>
      </c>
      <c r="G22" s="25">
        <v>3</v>
      </c>
      <c r="H22" s="30">
        <v>39</v>
      </c>
      <c r="I22" s="26">
        <v>396507</v>
      </c>
      <c r="J22" s="31">
        <v>793014</v>
      </c>
      <c r="K22" s="31">
        <v>528676</v>
      </c>
      <c r="L22" s="26">
        <v>40667.384615384617</v>
      </c>
      <c r="M22" s="33" t="s">
        <v>44</v>
      </c>
      <c r="N22" s="34"/>
    </row>
    <row r="23" spans="1:14" s="9" customFormat="1" ht="15.95" customHeight="1" x14ac:dyDescent="0.25">
      <c r="A23" s="12" t="s">
        <v>45</v>
      </c>
      <c r="B23" s="24"/>
      <c r="C23" s="24"/>
      <c r="D23" s="24"/>
      <c r="E23" s="25">
        <v>8</v>
      </c>
      <c r="F23" s="29">
        <v>3</v>
      </c>
      <c r="G23" s="25">
        <v>5</v>
      </c>
      <c r="H23" s="30">
        <v>40</v>
      </c>
      <c r="I23" s="26">
        <v>198253.5</v>
      </c>
      <c r="J23" s="31">
        <v>528676</v>
      </c>
      <c r="K23" s="31">
        <v>317205.59999999998</v>
      </c>
      <c r="L23" s="26">
        <v>39650.699999999997</v>
      </c>
      <c r="M23" s="27" t="s">
        <v>46</v>
      </c>
    </row>
    <row r="24" spans="1:14" s="9" customFormat="1" ht="15.95" customHeight="1" x14ac:dyDescent="0.25">
      <c r="A24" s="12" t="s">
        <v>47</v>
      </c>
      <c r="B24" s="32"/>
      <c r="C24" s="32"/>
      <c r="D24" s="32"/>
      <c r="E24" s="25">
        <v>4</v>
      </c>
      <c r="F24" s="29">
        <v>3</v>
      </c>
      <c r="G24" s="25">
        <v>3</v>
      </c>
      <c r="H24" s="30">
        <v>38</v>
      </c>
      <c r="I24" s="26">
        <v>396507</v>
      </c>
      <c r="J24" s="31">
        <v>528676</v>
      </c>
      <c r="K24" s="31">
        <v>528676</v>
      </c>
      <c r="L24" s="26">
        <v>41737.57894736842</v>
      </c>
      <c r="M24" s="33" t="s">
        <v>48</v>
      </c>
    </row>
    <row r="25" spans="1:14" s="9" customFormat="1" ht="15.95" customHeight="1" x14ac:dyDescent="0.25">
      <c r="A25" s="12" t="s">
        <v>49</v>
      </c>
      <c r="B25" s="32"/>
      <c r="C25" s="32"/>
      <c r="D25" s="32"/>
      <c r="E25" s="25">
        <v>5</v>
      </c>
      <c r="F25" s="29">
        <v>3</v>
      </c>
      <c r="G25" s="25">
        <v>4</v>
      </c>
      <c r="H25" s="30">
        <v>34</v>
      </c>
      <c r="I25" s="26">
        <v>317205.59999999998</v>
      </c>
      <c r="J25" s="31">
        <v>528676</v>
      </c>
      <c r="K25" s="31">
        <v>396507</v>
      </c>
      <c r="L25" s="26">
        <v>46647.882352941175</v>
      </c>
      <c r="M25" s="33" t="s">
        <v>50</v>
      </c>
      <c r="N25" s="34"/>
    </row>
    <row r="26" spans="1:14" s="9" customFormat="1" ht="15.95" customHeight="1" x14ac:dyDescent="0.25">
      <c r="A26" s="12" t="s">
        <v>51</v>
      </c>
      <c r="B26" s="32"/>
      <c r="C26" s="32"/>
      <c r="D26" s="32"/>
      <c r="E26" s="25">
        <v>4</v>
      </c>
      <c r="F26" s="29">
        <v>2</v>
      </c>
      <c r="G26" s="25">
        <v>3</v>
      </c>
      <c r="H26" s="30">
        <v>25</v>
      </c>
      <c r="I26" s="26">
        <v>396507</v>
      </c>
      <c r="J26" s="31">
        <v>793014</v>
      </c>
      <c r="K26" s="31">
        <v>528676</v>
      </c>
      <c r="L26" s="26">
        <v>63441.120000000003</v>
      </c>
      <c r="M26" s="33" t="s">
        <v>52</v>
      </c>
      <c r="N26" s="34"/>
    </row>
    <row r="27" spans="1:14" s="9" customFormat="1" ht="15.95" customHeight="1" x14ac:dyDescent="0.25">
      <c r="A27" s="12" t="s">
        <v>53</v>
      </c>
      <c r="B27" s="32"/>
      <c r="C27" s="32"/>
      <c r="D27" s="32"/>
      <c r="E27" s="25">
        <v>4</v>
      </c>
      <c r="F27" s="29">
        <v>2</v>
      </c>
      <c r="G27" s="25">
        <v>4</v>
      </c>
      <c r="H27" s="30">
        <v>29</v>
      </c>
      <c r="I27" s="26">
        <v>396507</v>
      </c>
      <c r="J27" s="31">
        <v>793014</v>
      </c>
      <c r="K27" s="31">
        <v>396507</v>
      </c>
      <c r="L27" s="26">
        <v>54690.620689655174</v>
      </c>
      <c r="M27" s="33" t="s">
        <v>54</v>
      </c>
      <c r="N27" s="34"/>
    </row>
    <row r="28" spans="1:14" s="9" customFormat="1" ht="15.95" customHeight="1" x14ac:dyDescent="0.25">
      <c r="A28" s="12" t="s">
        <v>55</v>
      </c>
      <c r="B28" s="32"/>
      <c r="C28" s="32"/>
      <c r="D28" s="32"/>
      <c r="E28" s="25">
        <v>2</v>
      </c>
      <c r="F28" s="29">
        <v>2</v>
      </c>
      <c r="G28" s="25">
        <v>3</v>
      </c>
      <c r="H28" s="30">
        <v>36</v>
      </c>
      <c r="I28" s="26">
        <v>793014</v>
      </c>
      <c r="J28" s="31">
        <v>793014</v>
      </c>
      <c r="K28" s="31">
        <v>528676</v>
      </c>
      <c r="L28" s="26">
        <v>44056.333333333336</v>
      </c>
      <c r="M28" s="33" t="s">
        <v>56</v>
      </c>
      <c r="N28" s="34"/>
    </row>
    <row r="29" spans="1:14" s="9" customFormat="1" ht="15.95" customHeight="1" x14ac:dyDescent="0.25">
      <c r="A29" s="12" t="s">
        <v>57</v>
      </c>
      <c r="B29" s="32"/>
      <c r="C29" s="32"/>
      <c r="D29" s="32"/>
      <c r="E29" s="25">
        <v>4</v>
      </c>
      <c r="F29" s="29">
        <v>2</v>
      </c>
      <c r="G29" s="25">
        <v>3</v>
      </c>
      <c r="H29" s="30">
        <v>33</v>
      </c>
      <c r="I29" s="26">
        <v>396507</v>
      </c>
      <c r="J29" s="31">
        <v>793014</v>
      </c>
      <c r="K29" s="31">
        <v>528676</v>
      </c>
      <c r="L29" s="26">
        <v>48061.454545454544</v>
      </c>
      <c r="M29" s="33" t="s">
        <v>58</v>
      </c>
      <c r="N29" s="34"/>
    </row>
    <row r="30" spans="1:14" s="9" customFormat="1" ht="15.95" customHeight="1" x14ac:dyDescent="0.25">
      <c r="A30" s="12" t="s">
        <v>59</v>
      </c>
      <c r="B30" s="32"/>
      <c r="C30" s="32"/>
      <c r="D30" s="32"/>
      <c r="E30" s="25">
        <v>4</v>
      </c>
      <c r="F30" s="29">
        <v>2</v>
      </c>
      <c r="G30" s="25">
        <v>4</v>
      </c>
      <c r="H30" s="30">
        <v>30</v>
      </c>
      <c r="I30" s="26">
        <v>396507</v>
      </c>
      <c r="J30" s="31">
        <v>793014</v>
      </c>
      <c r="K30" s="31">
        <v>396507</v>
      </c>
      <c r="L30" s="26">
        <v>52867.6</v>
      </c>
      <c r="M30" s="33" t="s">
        <v>60</v>
      </c>
      <c r="N30" s="34"/>
    </row>
    <row r="31" spans="1:14" s="9" customFormat="1" ht="15.95" customHeight="1" x14ac:dyDescent="0.25">
      <c r="A31" s="12" t="s">
        <v>61</v>
      </c>
      <c r="B31" s="32"/>
      <c r="C31" s="32"/>
      <c r="D31" s="32"/>
      <c r="E31" s="25">
        <v>3</v>
      </c>
      <c r="F31" s="29">
        <v>2</v>
      </c>
      <c r="G31" s="25">
        <v>3</v>
      </c>
      <c r="H31" s="30">
        <v>21</v>
      </c>
      <c r="I31" s="26">
        <v>528676</v>
      </c>
      <c r="J31" s="31">
        <v>793014</v>
      </c>
      <c r="K31" s="31">
        <v>528676</v>
      </c>
      <c r="L31" s="26">
        <v>75525.142857142855</v>
      </c>
      <c r="M31" s="33" t="s">
        <v>62</v>
      </c>
      <c r="N31" s="34"/>
    </row>
    <row r="32" spans="1:14" s="9" customFormat="1" ht="15.95" customHeight="1" x14ac:dyDescent="0.25">
      <c r="A32" s="12" t="s">
        <v>63</v>
      </c>
      <c r="B32" s="24"/>
      <c r="C32" s="24"/>
      <c r="D32" s="24"/>
      <c r="E32" s="25">
        <v>4</v>
      </c>
      <c r="F32" s="29">
        <v>2</v>
      </c>
      <c r="G32" s="25">
        <v>2</v>
      </c>
      <c r="H32" s="30">
        <v>29</v>
      </c>
      <c r="I32" s="26">
        <v>396507</v>
      </c>
      <c r="J32" s="31">
        <v>793014</v>
      </c>
      <c r="K32" s="31">
        <v>793014</v>
      </c>
      <c r="L32" s="26">
        <v>54690.620689655174</v>
      </c>
      <c r="M32" s="27" t="s">
        <v>64</v>
      </c>
    </row>
    <row r="33" spans="1:14" s="9" customFormat="1" ht="3" customHeight="1" x14ac:dyDescent="0.25">
      <c r="A33" s="35"/>
      <c r="B33" s="36"/>
      <c r="C33" s="36"/>
      <c r="D33" s="37"/>
      <c r="E33" s="38"/>
      <c r="F33" s="38"/>
      <c r="G33" s="38"/>
      <c r="H33" s="37"/>
      <c r="I33" s="38"/>
      <c r="J33" s="38"/>
      <c r="K33" s="38"/>
      <c r="L33" s="38"/>
      <c r="M33" s="36"/>
    </row>
    <row r="34" spans="1:14" s="9" customFormat="1" ht="3" customHeight="1" x14ac:dyDescent="0.25">
      <c r="A34" s="39"/>
      <c r="B34" s="24"/>
      <c r="C34" s="24"/>
      <c r="D34" s="24"/>
      <c r="E34" s="40"/>
      <c r="F34" s="40"/>
      <c r="G34" s="40"/>
      <c r="H34" s="40"/>
      <c r="I34" s="40"/>
      <c r="J34" s="40"/>
      <c r="K34" s="40"/>
      <c r="L34" s="40"/>
      <c r="M34" s="24"/>
    </row>
    <row r="35" spans="1:14" s="9" customFormat="1" ht="15.75" x14ac:dyDescent="0.25">
      <c r="A35" s="34"/>
      <c r="B35" s="34" t="s">
        <v>65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s="9" customFormat="1" ht="15.75" x14ac:dyDescent="0.25">
      <c r="A36" s="34"/>
      <c r="B36" s="34" t="s">
        <v>66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s="9" customFormat="1" ht="15.75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4" s="9" customFormat="1" ht="15.7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4" s="9" customFormat="1" ht="15.75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</sheetData>
  <mergeCells count="8">
    <mergeCell ref="M4:M7"/>
    <mergeCell ref="E5:H5"/>
    <mergeCell ref="I5:L5"/>
    <mergeCell ref="B8:D8"/>
    <mergeCell ref="B9:D9"/>
    <mergeCell ref="A4:D7"/>
    <mergeCell ref="E4:H4"/>
    <mergeCell ref="I4:L4"/>
  </mergeCells>
  <pageMargins left="0.55118110236220474" right="0.35433070866141736" top="0.78740157480314965" bottom="0.550000000000000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2018-01-09T03:32:23Z</dcterms:created>
  <dcterms:modified xsi:type="dcterms:W3CDTF">2018-01-09T08:44:19Z</dcterms:modified>
</cp:coreProperties>
</file>