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G-SOFT-PB\Downloads\"/>
    </mc:Choice>
  </mc:AlternateContent>
  <bookViews>
    <workbookView xWindow="0" yWindow="0" windowWidth="17505" windowHeight="72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9" i="1" l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D8" i="1"/>
  <c r="B8" i="1" s="1"/>
  <c r="B14" i="1" l="1"/>
  <c r="B10" i="1"/>
  <c r="B9" i="1"/>
  <c r="D6" i="1"/>
  <c r="B13" i="1"/>
  <c r="B12" i="1"/>
  <c r="B15" i="1"/>
  <c r="B11" i="1"/>
  <c r="C6" i="1"/>
  <c r="B6" i="1" l="1"/>
</calcChain>
</file>

<file path=xl/sharedStrings.xml><?xml version="1.0" encoding="utf-8"?>
<sst xmlns="http://schemas.openxmlformats.org/spreadsheetml/2006/main" count="37" uniqueCount="21">
  <si>
    <t>รวม</t>
  </si>
  <si>
    <t>ชาย</t>
  </si>
  <si>
    <t>หญิง</t>
  </si>
  <si>
    <t>จำนวน</t>
  </si>
  <si>
    <t>ยอดรวม</t>
  </si>
  <si>
    <t xml:space="preserve">              ต่อสัปดาห์และเพศ</t>
  </si>
  <si>
    <t>ชั่วโมงการทำงาน</t>
  </si>
  <si>
    <r>
      <t xml:space="preserve">1.  0 ชั่วโมง  </t>
    </r>
    <r>
      <rPr>
        <vertAlign val="superscript"/>
        <sz val="15"/>
        <rFont val="TH SarabunPSK"/>
        <family val="2"/>
      </rPr>
      <t>1/</t>
    </r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</si>
  <si>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</si>
  <si>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</si>
  <si>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</si>
  <si>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</si>
  <si>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</si>
  <si>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</si>
  <si>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</si>
  <si>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หมายเหตุ : 1/ผู้ไม่ได้ทำงานในสัปดาห์แห่งการสำรวจ แต่มีงานประจำ</t>
  </si>
  <si>
    <t>ตารางที่ 6  จำนวนของประชากรอายุ 15 ปีขึ้นไปที่มีงานทำ จำแนกตามชั่วโมงการทำงาน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</si>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</sst>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#,##0;[Red]#,##0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87" fontId="5" fillId="0" borderId="0" xfId="1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187" fontId="7" fillId="0" borderId="0" xfId="0" applyNumberFormat="1" applyFont="1" applyAlignment="1">
      <alignment horizontal="right"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87" fontId="0" fillId="0" borderId="0" xfId="0" applyNumberFormat="1"/>
    <xf numFmtId="187" fontId="2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abSelected="1" workbookViewId="0">
      <selection activeCell="U1" sqref="G1:U1048576"/>
    </sheetView>
  </sheetViews>
  <sheetFormatPr defaultRowHeight="14.25" x14ac:dyDescent="0.2"/>
  <cols>
    <col min="1" max="1" width="41.75" customWidth="1"/>
    <col min="2" max="2" width="18.625" customWidth="1"/>
    <col min="3" max="4" width="19" customWidth="1"/>
    <col min="6" max="6" width="9" customWidth="1"/>
    <col min="7" max="21" width="9.125" hidden="1" customWidth="1"/>
    <col min="22" max="22" width="9" customWidth="1"/>
  </cols>
  <sheetData>
    <row r="1" spans="1:21" ht="21" x14ac:dyDescent="0.2">
      <c r="A1" s="1" t="s">
        <v>16</v>
      </c>
      <c r="B1" s="2"/>
      <c r="C1" s="2"/>
      <c r="D1" s="2"/>
    </row>
    <row r="2" spans="1:21" ht="21" x14ac:dyDescent="0.2">
      <c r="A2" s="1" t="s">
        <v>5</v>
      </c>
      <c r="B2" s="2"/>
      <c r="C2" s="2"/>
      <c r="D2" s="2"/>
    </row>
    <row r="3" spans="1:21" ht="21" x14ac:dyDescent="0.35">
      <c r="A3" s="3"/>
      <c r="B3" s="3"/>
      <c r="C3" s="3"/>
      <c r="D3" s="3"/>
      <c r="G3" s="23"/>
      <c r="H3" s="24" t="s">
        <v>17</v>
      </c>
      <c r="I3" s="24"/>
      <c r="J3" s="24"/>
      <c r="K3" s="24"/>
      <c r="L3" s="24" t="s">
        <v>18</v>
      </c>
      <c r="M3" s="24"/>
      <c r="N3" s="24"/>
      <c r="O3" s="24"/>
      <c r="P3" s="24" t="s">
        <v>19</v>
      </c>
      <c r="Q3" s="24"/>
      <c r="R3" s="24"/>
      <c r="S3" s="24"/>
      <c r="T3" s="24" t="s">
        <v>20</v>
      </c>
    </row>
    <row r="4" spans="1:21" ht="19.5" x14ac:dyDescent="0.2">
      <c r="A4" s="11" t="s">
        <v>6</v>
      </c>
      <c r="B4" s="12" t="s">
        <v>0</v>
      </c>
      <c r="C4" s="12" t="s">
        <v>1</v>
      </c>
      <c r="D4" s="12" t="s">
        <v>2</v>
      </c>
      <c r="G4" s="12" t="s">
        <v>0</v>
      </c>
      <c r="H4" s="12" t="s">
        <v>1</v>
      </c>
      <c r="I4" s="12" t="s">
        <v>2</v>
      </c>
      <c r="K4" s="12" t="s">
        <v>0</v>
      </c>
      <c r="L4" s="12" t="s">
        <v>1</v>
      </c>
      <c r="M4" s="12" t="s">
        <v>2</v>
      </c>
      <c r="O4" s="12" t="s">
        <v>0</v>
      </c>
      <c r="P4" s="12" t="s">
        <v>1</v>
      </c>
      <c r="Q4" s="12" t="s">
        <v>2</v>
      </c>
      <c r="S4" s="12" t="s">
        <v>0</v>
      </c>
      <c r="T4" s="12" t="s">
        <v>1</v>
      </c>
      <c r="U4" s="12" t="s">
        <v>2</v>
      </c>
    </row>
    <row r="5" spans="1:21" ht="19.5" x14ac:dyDescent="0.2">
      <c r="A5" s="13"/>
      <c r="B5" s="17"/>
      <c r="C5" s="14" t="s">
        <v>3</v>
      </c>
      <c r="D5" s="15"/>
      <c r="G5" s="17"/>
      <c r="H5" s="14" t="s">
        <v>3</v>
      </c>
      <c r="I5" s="15"/>
      <c r="K5" s="17"/>
      <c r="L5" s="14" t="s">
        <v>3</v>
      </c>
      <c r="M5" s="15"/>
      <c r="O5" s="17"/>
      <c r="P5" s="14" t="s">
        <v>3</v>
      </c>
      <c r="Q5" s="15"/>
      <c r="S5" s="17"/>
      <c r="T5" s="14" t="s">
        <v>3</v>
      </c>
      <c r="U5" s="15"/>
    </row>
    <row r="6" spans="1:21" ht="21" x14ac:dyDescent="0.2">
      <c r="A6" s="16" t="s">
        <v>4</v>
      </c>
      <c r="B6" s="18">
        <f>C6+D6</f>
        <v>283532.25</v>
      </c>
      <c r="C6" s="18">
        <f t="shared" ref="C6:D6" si="0">SUM(C8:C15)</f>
        <v>152010.5</v>
      </c>
      <c r="D6" s="18">
        <f t="shared" si="0"/>
        <v>131521.75</v>
      </c>
      <c r="F6" s="25"/>
      <c r="G6" s="26">
        <v>284891</v>
      </c>
      <c r="H6" s="26">
        <v>155251</v>
      </c>
      <c r="I6" s="26">
        <v>129639</v>
      </c>
      <c r="K6" s="28">
        <v>280744</v>
      </c>
      <c r="L6" s="28">
        <v>150140</v>
      </c>
      <c r="M6" s="28">
        <v>130604</v>
      </c>
      <c r="O6" s="30">
        <v>288712</v>
      </c>
      <c r="P6" s="30">
        <v>152650</v>
      </c>
      <c r="Q6" s="30">
        <v>136062</v>
      </c>
      <c r="S6" s="32">
        <v>279782</v>
      </c>
      <c r="T6" s="32">
        <v>150000</v>
      </c>
      <c r="U6" s="32">
        <v>129782</v>
      </c>
    </row>
    <row r="7" spans="1:21" ht="21" x14ac:dyDescent="0.2">
      <c r="A7" s="16"/>
      <c r="B7" s="18"/>
      <c r="C7" s="18"/>
      <c r="D7" s="18"/>
      <c r="F7" s="25"/>
      <c r="G7" s="26"/>
      <c r="H7" s="26"/>
      <c r="I7" s="26"/>
      <c r="K7" s="28"/>
      <c r="L7" s="28"/>
      <c r="M7" s="28"/>
      <c r="O7" s="30"/>
      <c r="P7" s="30"/>
      <c r="Q7" s="30"/>
      <c r="S7" s="32"/>
      <c r="T7" s="32"/>
      <c r="U7" s="32"/>
    </row>
    <row r="8" spans="1:21" ht="23.25" x14ac:dyDescent="0.2">
      <c r="A8" s="19" t="s">
        <v>7</v>
      </c>
      <c r="B8" s="20">
        <f t="shared" ref="B8:B15" si="1">C8+D8</f>
        <v>2467.5</v>
      </c>
      <c r="C8" s="20">
        <f t="shared" ref="C8:D8" si="2">(H8+L8+P8+T8)/4</f>
        <v>1389.75</v>
      </c>
      <c r="D8" s="20">
        <f t="shared" si="2"/>
        <v>1077.75</v>
      </c>
      <c r="F8" s="25"/>
      <c r="G8" s="27">
        <v>2708</v>
      </c>
      <c r="H8" s="27">
        <v>2015</v>
      </c>
      <c r="I8" s="27">
        <v>693</v>
      </c>
      <c r="K8" s="29">
        <v>3680</v>
      </c>
      <c r="L8" s="29">
        <v>1718</v>
      </c>
      <c r="M8" s="29">
        <v>1962</v>
      </c>
      <c r="O8" s="31">
        <v>2263</v>
      </c>
      <c r="P8" s="31">
        <v>1140</v>
      </c>
      <c r="Q8" s="31">
        <v>1123</v>
      </c>
      <c r="S8" s="33">
        <v>1219</v>
      </c>
      <c r="T8" s="33">
        <v>686</v>
      </c>
      <c r="U8" s="33">
        <v>533</v>
      </c>
    </row>
    <row r="9" spans="1:21" ht="21" x14ac:dyDescent="0.2">
      <c r="A9" s="19" t="s">
        <v>8</v>
      </c>
      <c r="B9" s="20">
        <f t="shared" si="1"/>
        <v>529.25</v>
      </c>
      <c r="C9" s="20">
        <f t="shared" ref="C9:C15" si="3">(H9+L9+P9+T9)/4</f>
        <v>266.25</v>
      </c>
      <c r="D9" s="20">
        <f t="shared" ref="D9:D15" si="4">(I9+M9+Q9+U9)/4</f>
        <v>263</v>
      </c>
      <c r="F9" s="25"/>
      <c r="G9" s="27">
        <v>626</v>
      </c>
      <c r="H9" s="27">
        <v>462</v>
      </c>
      <c r="I9" s="27">
        <v>165</v>
      </c>
      <c r="K9" s="29">
        <v>772</v>
      </c>
      <c r="L9" s="29">
        <v>224</v>
      </c>
      <c r="M9" s="29">
        <v>548</v>
      </c>
      <c r="O9" s="31">
        <v>594</v>
      </c>
      <c r="P9" s="31">
        <v>255</v>
      </c>
      <c r="Q9" s="31">
        <v>339</v>
      </c>
      <c r="S9" s="33">
        <v>124</v>
      </c>
      <c r="T9" s="33">
        <v>124</v>
      </c>
      <c r="U9" s="33">
        <v>0</v>
      </c>
    </row>
    <row r="10" spans="1:21" ht="21" x14ac:dyDescent="0.2">
      <c r="A10" s="21" t="s">
        <v>9</v>
      </c>
      <c r="B10" s="20">
        <f t="shared" si="1"/>
        <v>2680</v>
      </c>
      <c r="C10" s="20">
        <f t="shared" si="3"/>
        <v>1043.25</v>
      </c>
      <c r="D10" s="20">
        <f t="shared" si="4"/>
        <v>1636.75</v>
      </c>
      <c r="F10" s="25"/>
      <c r="G10" s="27">
        <v>2955</v>
      </c>
      <c r="H10" s="27">
        <v>829</v>
      </c>
      <c r="I10" s="27">
        <v>2126</v>
      </c>
      <c r="K10" s="29">
        <v>2544</v>
      </c>
      <c r="L10" s="29">
        <v>884</v>
      </c>
      <c r="M10" s="29">
        <v>1660</v>
      </c>
      <c r="O10" s="31">
        <v>2724</v>
      </c>
      <c r="P10" s="31">
        <v>1165</v>
      </c>
      <c r="Q10" s="31">
        <v>1559</v>
      </c>
      <c r="S10" s="33">
        <v>2497</v>
      </c>
      <c r="T10" s="33">
        <v>1295</v>
      </c>
      <c r="U10" s="33">
        <v>1202</v>
      </c>
    </row>
    <row r="11" spans="1:21" ht="21" x14ac:dyDescent="0.2">
      <c r="A11" s="19" t="s">
        <v>10</v>
      </c>
      <c r="B11" s="20">
        <f t="shared" si="1"/>
        <v>11635.75</v>
      </c>
      <c r="C11" s="20">
        <f t="shared" si="3"/>
        <v>6049.75</v>
      </c>
      <c r="D11" s="20">
        <f t="shared" si="4"/>
        <v>5586</v>
      </c>
      <c r="F11" s="25"/>
      <c r="G11" s="27">
        <v>15553</v>
      </c>
      <c r="H11" s="27">
        <v>7187</v>
      </c>
      <c r="I11" s="27">
        <v>8366</v>
      </c>
      <c r="K11" s="29">
        <v>10669</v>
      </c>
      <c r="L11" s="29">
        <v>5595</v>
      </c>
      <c r="M11" s="29">
        <v>5074</v>
      </c>
      <c r="O11" s="31">
        <v>12181</v>
      </c>
      <c r="P11" s="31">
        <v>6592</v>
      </c>
      <c r="Q11" s="31">
        <v>5589</v>
      </c>
      <c r="S11" s="33">
        <v>8140</v>
      </c>
      <c r="T11" s="33">
        <v>4825</v>
      </c>
      <c r="U11" s="33">
        <v>3315</v>
      </c>
    </row>
    <row r="12" spans="1:21" ht="21" x14ac:dyDescent="0.2">
      <c r="A12" s="19" t="s">
        <v>11</v>
      </c>
      <c r="B12" s="20">
        <f t="shared" si="1"/>
        <v>9079</v>
      </c>
      <c r="C12" s="20">
        <f t="shared" si="3"/>
        <v>4451</v>
      </c>
      <c r="D12" s="20">
        <f t="shared" si="4"/>
        <v>4628</v>
      </c>
      <c r="F12" s="25"/>
      <c r="G12" s="27">
        <v>10813</v>
      </c>
      <c r="H12" s="27">
        <v>5420</v>
      </c>
      <c r="I12" s="27">
        <v>5393</v>
      </c>
      <c r="K12" s="29">
        <v>8598</v>
      </c>
      <c r="L12" s="29">
        <v>4271</v>
      </c>
      <c r="M12" s="29">
        <v>4327</v>
      </c>
      <c r="O12" s="31">
        <v>9999</v>
      </c>
      <c r="P12" s="31">
        <v>5455</v>
      </c>
      <c r="Q12" s="31">
        <v>4544</v>
      </c>
      <c r="S12" s="33">
        <v>6906</v>
      </c>
      <c r="T12" s="33">
        <v>2658</v>
      </c>
      <c r="U12" s="33">
        <v>4248</v>
      </c>
    </row>
    <row r="13" spans="1:21" ht="21" x14ac:dyDescent="0.2">
      <c r="A13" s="19" t="s">
        <v>12</v>
      </c>
      <c r="B13" s="20">
        <f t="shared" si="1"/>
        <v>25686</v>
      </c>
      <c r="C13" s="20">
        <f t="shared" si="3"/>
        <v>12808</v>
      </c>
      <c r="D13" s="20">
        <f t="shared" si="4"/>
        <v>12878</v>
      </c>
      <c r="F13" s="25"/>
      <c r="G13" s="27">
        <v>34973</v>
      </c>
      <c r="H13" s="27">
        <v>17588</v>
      </c>
      <c r="I13" s="27">
        <v>17385</v>
      </c>
      <c r="K13" s="29">
        <v>19981</v>
      </c>
      <c r="L13" s="29">
        <v>10042</v>
      </c>
      <c r="M13" s="29">
        <v>9939</v>
      </c>
      <c r="O13" s="31">
        <v>23468</v>
      </c>
      <c r="P13" s="31">
        <v>12170</v>
      </c>
      <c r="Q13" s="31">
        <v>11298</v>
      </c>
      <c r="S13" s="33">
        <v>24322</v>
      </c>
      <c r="T13" s="33">
        <v>11432</v>
      </c>
      <c r="U13" s="33">
        <v>12890</v>
      </c>
    </row>
    <row r="14" spans="1:21" ht="21" x14ac:dyDescent="0.2">
      <c r="A14" s="19" t="s">
        <v>13</v>
      </c>
      <c r="B14" s="20">
        <f t="shared" si="1"/>
        <v>157268.5</v>
      </c>
      <c r="C14" s="20">
        <f t="shared" si="3"/>
        <v>87113</v>
      </c>
      <c r="D14" s="20">
        <f t="shared" si="4"/>
        <v>70155.5</v>
      </c>
      <c r="F14" s="25"/>
      <c r="G14" s="27">
        <v>140612</v>
      </c>
      <c r="H14" s="27">
        <v>78705</v>
      </c>
      <c r="I14" s="27">
        <v>61907</v>
      </c>
      <c r="K14" s="29">
        <v>159693</v>
      </c>
      <c r="L14" s="29">
        <v>85886</v>
      </c>
      <c r="M14" s="29">
        <v>73807</v>
      </c>
      <c r="O14" s="31">
        <v>169527</v>
      </c>
      <c r="P14" s="31">
        <v>93896</v>
      </c>
      <c r="Q14" s="31">
        <v>75631</v>
      </c>
      <c r="S14" s="33">
        <v>159242</v>
      </c>
      <c r="T14" s="33">
        <v>89965</v>
      </c>
      <c r="U14" s="33">
        <v>69277</v>
      </c>
    </row>
    <row r="15" spans="1:21" ht="21" x14ac:dyDescent="0.2">
      <c r="A15" s="22" t="s">
        <v>14</v>
      </c>
      <c r="B15" s="20">
        <f t="shared" si="1"/>
        <v>74186.25</v>
      </c>
      <c r="C15" s="20">
        <f t="shared" si="3"/>
        <v>38889.5</v>
      </c>
      <c r="D15" s="20">
        <f t="shared" si="4"/>
        <v>35296.75</v>
      </c>
      <c r="F15" s="25"/>
      <c r="G15" s="27">
        <v>76650</v>
      </c>
      <c r="H15" s="27">
        <v>43046</v>
      </c>
      <c r="I15" s="27">
        <v>33604</v>
      </c>
      <c r="K15" s="29">
        <v>74807</v>
      </c>
      <c r="L15" s="29">
        <v>41520</v>
      </c>
      <c r="M15" s="29">
        <v>33287</v>
      </c>
      <c r="O15" s="31">
        <v>67956</v>
      </c>
      <c r="P15" s="31">
        <v>31977</v>
      </c>
      <c r="Q15" s="31">
        <v>35979</v>
      </c>
      <c r="S15" s="33">
        <v>77332</v>
      </c>
      <c r="T15" s="33">
        <v>39015</v>
      </c>
      <c r="U15" s="33">
        <v>38317</v>
      </c>
    </row>
    <row r="16" spans="1:21" ht="19.5" x14ac:dyDescent="0.2">
      <c r="A16" s="7"/>
      <c r="B16" s="20"/>
      <c r="C16" s="20"/>
      <c r="D16" s="20"/>
    </row>
    <row r="17" spans="1:4" ht="24" customHeight="1" x14ac:dyDescent="0.2">
      <c r="A17" s="4" t="s">
        <v>15</v>
      </c>
      <c r="B17" s="6"/>
      <c r="C17" s="6"/>
      <c r="D17" s="6"/>
    </row>
    <row r="18" spans="1:4" ht="15" x14ac:dyDescent="0.2">
      <c r="A18" s="8"/>
      <c r="B18" s="6"/>
      <c r="C18" s="6"/>
      <c r="D18" s="6"/>
    </row>
    <row r="19" spans="1:4" ht="15" x14ac:dyDescent="0.2">
      <c r="A19" s="8"/>
      <c r="B19" s="6"/>
      <c r="C19" s="6"/>
      <c r="D19" s="6"/>
    </row>
    <row r="20" spans="1:4" ht="15" x14ac:dyDescent="0.2">
      <c r="A20" s="8"/>
      <c r="B20" s="6"/>
      <c r="C20" s="6"/>
      <c r="D20" s="6"/>
    </row>
    <row r="21" spans="1:4" ht="15" x14ac:dyDescent="0.2">
      <c r="A21" s="8"/>
      <c r="B21" s="6"/>
      <c r="C21" s="6"/>
      <c r="D21" s="6"/>
    </row>
    <row r="22" spans="1:4" ht="15" x14ac:dyDescent="0.2">
      <c r="A22" s="8"/>
      <c r="B22" s="6"/>
      <c r="C22" s="6"/>
      <c r="D22" s="6"/>
    </row>
    <row r="23" spans="1:4" ht="15" x14ac:dyDescent="0.2">
      <c r="A23" s="8"/>
      <c r="B23" s="6"/>
      <c r="C23" s="6"/>
      <c r="D23" s="6"/>
    </row>
    <row r="24" spans="1:4" ht="15" x14ac:dyDescent="0.2">
      <c r="A24" s="8"/>
      <c r="B24" s="6"/>
      <c r="C24" s="6"/>
      <c r="D24" s="6"/>
    </row>
    <row r="25" spans="1:4" ht="15" x14ac:dyDescent="0.2">
      <c r="A25" s="8"/>
      <c r="B25" s="6"/>
      <c r="C25" s="6"/>
      <c r="D25" s="6"/>
    </row>
    <row r="26" spans="1:4" ht="15" x14ac:dyDescent="0.2">
      <c r="A26" s="8"/>
      <c r="B26" s="6"/>
      <c r="C26" s="6"/>
      <c r="D26" s="6"/>
    </row>
    <row r="27" spans="1:4" ht="15" x14ac:dyDescent="0.2">
      <c r="A27" s="8"/>
      <c r="B27" s="6"/>
      <c r="C27" s="9"/>
      <c r="D27" s="9"/>
    </row>
    <row r="28" spans="1:4" ht="15" x14ac:dyDescent="0.2">
      <c r="A28" s="7"/>
      <c r="B28" s="10"/>
      <c r="C28" s="10"/>
      <c r="D28" s="10"/>
    </row>
    <row r="29" spans="1:4" ht="15" x14ac:dyDescent="0.2">
      <c r="A29" s="5"/>
      <c r="B29" s="10"/>
      <c r="C29" s="10"/>
      <c r="D29" s="1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G-SOFT-PB</cp:lastModifiedBy>
  <dcterms:created xsi:type="dcterms:W3CDTF">2016-11-15T19:09:23Z</dcterms:created>
  <dcterms:modified xsi:type="dcterms:W3CDTF">2017-03-09T14:44:13Z</dcterms:modified>
</cp:coreProperties>
</file>