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รายงานรายเดือน\3มีนาคม\"/>
    </mc:Choice>
  </mc:AlternateContent>
  <bookViews>
    <workbookView xWindow="0" yWindow="0" windowWidth="20490" windowHeight="7800"/>
  </bookViews>
  <sheets>
    <sheet name="ตารางที่ 6" sheetId="1" r:id="rId1"/>
  </sheets>
  <definedNames>
    <definedName name="_xlnm.Print_Area" localSheetId="0">'ตารางที่ 6'!$A$1:$D$29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1" i="1" l="1"/>
  <c r="B15" i="1"/>
  <c r="B14" i="1"/>
  <c r="B13" i="1"/>
  <c r="B12" i="1"/>
  <c r="B11" i="1"/>
  <c r="B10" i="1"/>
  <c r="B9" i="1"/>
  <c r="B8" i="1"/>
  <c r="D6" i="1"/>
  <c r="D23" i="1" s="1"/>
  <c r="C6" i="1"/>
  <c r="C26" i="1" s="1"/>
  <c r="C19" i="1" l="1"/>
  <c r="C24" i="1"/>
  <c r="D21" i="1"/>
  <c r="D26" i="1"/>
  <c r="D17" i="1"/>
  <c r="D22" i="1"/>
  <c r="D24" i="1"/>
  <c r="B6" i="1"/>
  <c r="B21" i="1" s="1"/>
  <c r="D19" i="1"/>
  <c r="C22" i="1"/>
  <c r="C25" i="1"/>
  <c r="C20" i="1"/>
  <c r="D25" i="1"/>
  <c r="D20" i="1"/>
  <c r="C23" i="1"/>
  <c r="C17" i="1"/>
  <c r="B20" i="1" l="1"/>
  <c r="B17" i="1"/>
  <c r="B24" i="1"/>
  <c r="B19" i="1"/>
  <c r="B22" i="1"/>
  <c r="B25" i="1"/>
  <c r="B23" i="1"/>
  <c r="B26" i="1"/>
</calcChain>
</file>

<file path=xl/sharedStrings.xml><?xml version="1.0" encoding="utf-8"?>
<sst xmlns="http://schemas.openxmlformats.org/spreadsheetml/2006/main" count="30" uniqueCount="20">
  <si>
    <t>ตารางที่ 6   จำนวน และร้อยละของผู้มีงานทำ จำแนกตามชั่วโมงการทำงานต่อสัปดาห์ และเพศ</t>
  </si>
  <si>
    <t xml:space="preserve">               เดือนมีนาคม พ.ศ. 2559</t>
  </si>
  <si>
    <t>ชั่วโมงการทำงาน</t>
  </si>
  <si>
    <t>รวม</t>
  </si>
  <si>
    <t>ชาย</t>
  </si>
  <si>
    <t>หญิง</t>
  </si>
  <si>
    <t>จำนวน (คน)</t>
  </si>
  <si>
    <t>ยอดรวม</t>
  </si>
  <si>
    <r>
      <t xml:space="preserve">1.        0 ชั่วโมง </t>
    </r>
    <r>
      <rPr>
        <vertAlign val="superscript"/>
        <sz val="18"/>
        <color indexed="8"/>
        <rFont val="TH SarabunPSK"/>
        <family val="2"/>
      </rPr>
      <t>1/</t>
    </r>
  </si>
  <si>
    <t>2.     1-9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</si>
  <si>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</si>
  <si>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</si>
  <si>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</si>
  <si>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</si>
  <si>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</si>
  <si>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</si>
  <si>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>ร้อยละ</t>
  </si>
  <si>
    <r>
      <t xml:space="preserve">   </t>
    </r>
    <r>
      <rPr>
        <vertAlign val="superscript"/>
        <sz val="14"/>
        <color indexed="8"/>
        <rFont val="TH SarabunPSK"/>
        <family val="2"/>
      </rPr>
      <t xml:space="preserve"> 1/</t>
    </r>
    <r>
      <rPr>
        <sz val="14"/>
        <color indexed="8"/>
        <rFont val="TH SarabunPSK"/>
        <family val="2"/>
      </rPr>
      <t xml:space="preserve">  ผู้ไม่ได้ทำงานในสัปดาห์การสำรวจ แต่มีงานประจำ</t>
    </r>
  </si>
  <si>
    <t>แหล่งที่มา  :  สรุปผลการสำรวจโครงการสำรวจภาวะการทำงานของประชากรจังหวัดเลย</t>
  </si>
  <si>
    <t xml:space="preserve">              เดือนพฤศจิกายน พ.ศ. 2554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</si>
</sst>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_-;\-* #,##0_-;_-* &quot;-&quot;_-;_-@_-"/>
    <numFmt numFmtId="187" formatCode="_(* #,##0_);_(* \(#,##0\);_(* &quot;-&quot;_);_(@_)"/>
    <numFmt numFmtId="188" formatCode="_-* #,##0.0_-;\-* #,##0.0_-;_-* &quot;-&quot;_-;_-@_-"/>
    <numFmt numFmtId="189" formatCode="0.0"/>
  </numFmts>
  <fonts count="10" x14ac:knownFonts="1">
    <font>
      <sz val="14"/>
      <name val="Cordia New"/>
      <family val="2"/>
    </font>
    <font>
      <sz val="14"/>
      <name val="Cordia New"/>
      <family val="2"/>
    </font>
    <font>
      <b/>
      <sz val="18"/>
      <color indexed="8"/>
      <name val="TH SarabunPSK"/>
      <family val="2"/>
    </font>
    <font>
      <sz val="18"/>
      <color indexed="8"/>
      <name val="TH SarabunPSK"/>
      <family val="2"/>
    </font>
    <font>
      <b/>
      <sz val="18"/>
      <name val="TH SarabunPSK"/>
      <family val="2"/>
    </font>
    <font>
      <vertAlign val="superscript"/>
      <sz val="18"/>
      <color indexed="8"/>
      <name val="TH SarabunPSK"/>
      <family val="2"/>
    </font>
    <font>
      <sz val="14"/>
      <color indexed="8"/>
      <name val="TH SarabunPSK"/>
      <family val="2"/>
    </font>
    <font>
      <vertAlign val="superscript"/>
      <sz val="14"/>
      <color indexed="8"/>
      <name val="TH SarabunPSK"/>
      <family val="2"/>
    </font>
    <font>
      <sz val="16"/>
      <name val="TH SarabunPSK"/>
      <family val="2"/>
    </font>
    <font>
      <sz val="18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2">
    <xf numFmtId="0" fontId="0" fillId="0" borderId="0" xfId="0"/>
    <xf numFmtId="0" fontId="2" fillId="0" borderId="0" xfId="1" applyFont="1" applyAlignment="1">
      <alignment horizontal="left"/>
    </xf>
    <xf numFmtId="0" fontId="3" fillId="0" borderId="0" xfId="1" applyFont="1"/>
    <xf numFmtId="0" fontId="2" fillId="0" borderId="0" xfId="1" applyFont="1"/>
    <xf numFmtId="0" fontId="4" fillId="0" borderId="0" xfId="0" applyFont="1" applyAlignment="1">
      <alignment horizontal="center"/>
    </xf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right" vertical="center"/>
    </xf>
    <xf numFmtId="0" fontId="2" fillId="0" borderId="0" xfId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3" fontId="2" fillId="0" borderId="0" xfId="1" applyNumberFormat="1" applyFont="1" applyFill="1" applyBorder="1" applyAlignment="1">
      <alignment horizontal="right"/>
    </xf>
    <xf numFmtId="3" fontId="4" fillId="0" borderId="0" xfId="1" applyNumberFormat="1" applyFont="1" applyFill="1" applyBorder="1" applyAlignment="1">
      <alignment horizontal="right"/>
    </xf>
    <xf numFmtId="41" fontId="2" fillId="0" borderId="0" xfId="1" applyNumberFormat="1" applyFont="1" applyFill="1" applyBorder="1" applyAlignment="1">
      <alignment horizontal="right"/>
    </xf>
    <xf numFmtId="0" fontId="2" fillId="0" borderId="0" xfId="1" applyFont="1" applyAlignment="1">
      <alignment vertical="center"/>
    </xf>
    <xf numFmtId="0" fontId="3" fillId="0" borderId="0" xfId="1" applyFont="1" applyAlignment="1">
      <alignment horizontal="left" vertical="center"/>
    </xf>
    <xf numFmtId="0" fontId="3" fillId="0" borderId="0" xfId="1" applyFont="1" applyAlignment="1">
      <alignment vertical="center"/>
    </xf>
    <xf numFmtId="17" fontId="3" fillId="0" borderId="0" xfId="1" quotePrefix="1" applyNumberFormat="1" applyFont="1" applyAlignment="1">
      <alignment horizontal="left" vertical="center"/>
    </xf>
    <xf numFmtId="0" fontId="3" fillId="0" borderId="0" xfId="1" applyFont="1" applyBorder="1" applyAlignment="1">
      <alignment horizontal="left" vertical="center"/>
    </xf>
    <xf numFmtId="0" fontId="3" fillId="0" borderId="3" xfId="1" applyFont="1" applyBorder="1" applyAlignment="1">
      <alignment horizontal="left" vertical="center"/>
    </xf>
    <xf numFmtId="0" fontId="6" fillId="0" borderId="0" xfId="1" applyFont="1"/>
    <xf numFmtId="189" fontId="3" fillId="0" borderId="2" xfId="1" applyNumberFormat="1" applyFont="1" applyBorder="1"/>
    <xf numFmtId="0" fontId="8" fillId="0" borderId="0" xfId="0" applyFont="1" applyBorder="1" applyAlignment="1">
      <alignment horizontal="left"/>
    </xf>
    <xf numFmtId="0" fontId="9" fillId="0" borderId="0" xfId="1" applyFont="1"/>
    <xf numFmtId="0" fontId="8" fillId="0" borderId="0" xfId="0" applyFont="1" applyAlignment="1">
      <alignment horizontal="left"/>
    </xf>
    <xf numFmtId="3" fontId="4" fillId="2" borderId="0" xfId="1" applyNumberFormat="1" applyFont="1" applyFill="1" applyBorder="1" applyAlignment="1">
      <alignment horizontal="right" vertical="center"/>
    </xf>
    <xf numFmtId="3" fontId="4" fillId="2" borderId="0" xfId="1" applyNumberFormat="1" applyFont="1" applyFill="1" applyAlignment="1">
      <alignment horizontal="right" vertical="center"/>
    </xf>
    <xf numFmtId="187" fontId="9" fillId="2" borderId="0" xfId="1" applyNumberFormat="1" applyFont="1" applyFill="1" applyBorder="1" applyAlignment="1">
      <alignment horizontal="right"/>
    </xf>
    <xf numFmtId="187" fontId="9" fillId="2" borderId="0" xfId="1" applyNumberFormat="1" applyFont="1" applyFill="1" applyAlignment="1">
      <alignment horizontal="right"/>
    </xf>
    <xf numFmtId="188" fontId="4" fillId="2" borderId="0" xfId="1" applyNumberFormat="1" applyFont="1" applyFill="1" applyAlignment="1">
      <alignment horizontal="right" vertical="center"/>
    </xf>
    <xf numFmtId="188" fontId="9" fillId="2" borderId="0" xfId="1" applyNumberFormat="1" applyFont="1" applyFill="1" applyAlignment="1">
      <alignment horizontal="right" vertical="center"/>
    </xf>
    <xf numFmtId="188" fontId="9" fillId="2" borderId="3" xfId="1" applyNumberFormat="1" applyFont="1" applyFill="1" applyBorder="1" applyAlignment="1">
      <alignment horizontal="right" vertical="center"/>
    </xf>
    <xf numFmtId="0" fontId="4" fillId="0" borderId="2" xfId="1" applyFont="1" applyBorder="1" applyAlignment="1">
      <alignment horizontal="center"/>
    </xf>
    <xf numFmtId="0" fontId="4" fillId="2" borderId="0" xfId="1" applyFont="1" applyFill="1" applyAlignment="1">
      <alignment horizontal="center"/>
    </xf>
  </cellXfs>
  <cellStyles count="2">
    <cellStyle name="Normal 2 2" xfId="1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E65"/>
  <sheetViews>
    <sheetView showGridLines="0" tabSelected="1" view="pageBreakPreview" zoomScaleNormal="75" zoomScaleSheetLayoutView="100" workbookViewId="0">
      <selection activeCell="A16" sqref="A16"/>
    </sheetView>
  </sheetViews>
  <sheetFormatPr defaultRowHeight="30.75" customHeight="1" x14ac:dyDescent="0.35"/>
  <cols>
    <col min="1" max="1" width="44.7109375" style="21" customWidth="1"/>
    <col min="2" max="2" width="17.5703125" style="21" customWidth="1"/>
    <col min="3" max="4" width="17.7109375" style="21" customWidth="1"/>
    <col min="5" max="5" width="1" style="21" hidden="1" customWidth="1"/>
    <col min="6" max="16384" width="9.140625" style="21"/>
  </cols>
  <sheetData>
    <row r="1" spans="1:4" s="3" customFormat="1" ht="23.25" x14ac:dyDescent="0.35">
      <c r="A1" s="1" t="s">
        <v>0</v>
      </c>
      <c r="B1" s="2"/>
      <c r="C1" s="2"/>
      <c r="D1" s="2"/>
    </row>
    <row r="2" spans="1:4" s="3" customFormat="1" ht="23.25" x14ac:dyDescent="0.35">
      <c r="A2" s="4" t="s">
        <v>1</v>
      </c>
      <c r="B2" s="2"/>
      <c r="C2" s="2"/>
      <c r="D2" s="2"/>
    </row>
    <row r="3" spans="1:4" s="2" customFormat="1" ht="23.25" x14ac:dyDescent="0.35"/>
    <row r="4" spans="1:4" s="3" customFormat="1" ht="49.5" customHeight="1" x14ac:dyDescent="0.35">
      <c r="A4" s="5" t="s">
        <v>2</v>
      </c>
      <c r="B4" s="6" t="s">
        <v>3</v>
      </c>
      <c r="C4" s="6" t="s">
        <v>4</v>
      </c>
      <c r="D4" s="6" t="s">
        <v>5</v>
      </c>
    </row>
    <row r="5" spans="1:4" s="3" customFormat="1" ht="23.25" x14ac:dyDescent="0.35">
      <c r="A5" s="7"/>
      <c r="B5" s="30" t="s">
        <v>6</v>
      </c>
      <c r="C5" s="30"/>
      <c r="D5" s="30"/>
    </row>
    <row r="6" spans="1:4" s="12" customFormat="1" ht="25.5" customHeight="1" x14ac:dyDescent="0.35">
      <c r="A6" s="8" t="s">
        <v>7</v>
      </c>
      <c r="B6" s="9">
        <f>SUM(C6:D6)</f>
        <v>310443</v>
      </c>
      <c r="C6" s="10">
        <f>C8+C9+C10+C11+C12+C13+C14+C15</f>
        <v>174364</v>
      </c>
      <c r="D6" s="11">
        <f>D8+D9+D10+D11+D12+D13+D14+D15</f>
        <v>136079</v>
      </c>
    </row>
    <row r="7" spans="1:4" s="12" customFormat="1" ht="13.5" customHeight="1" x14ac:dyDescent="0.5">
      <c r="A7" s="8"/>
      <c r="B7" s="23"/>
      <c r="C7" s="24"/>
      <c r="D7" s="23"/>
    </row>
    <row r="8" spans="1:4" s="14" customFormat="1" ht="27" x14ac:dyDescent="0.35">
      <c r="A8" s="13" t="s">
        <v>8</v>
      </c>
      <c r="B8" s="25">
        <f t="shared" ref="B8:B15" si="0">SUM(C8:D8)</f>
        <v>617</v>
      </c>
      <c r="C8" s="26">
        <v>352</v>
      </c>
      <c r="D8" s="26">
        <v>265</v>
      </c>
    </row>
    <row r="9" spans="1:4" s="14" customFormat="1" ht="30.75" customHeight="1" x14ac:dyDescent="0.35">
      <c r="A9" s="15" t="s">
        <v>9</v>
      </c>
      <c r="B9" s="25">
        <f t="shared" si="0"/>
        <v>0</v>
      </c>
      <c r="C9" s="26">
        <v>0</v>
      </c>
      <c r="D9" s="26">
        <v>0</v>
      </c>
    </row>
    <row r="10" spans="1:4" s="14" customFormat="1" ht="30.75" customHeight="1" x14ac:dyDescent="0.35">
      <c r="A10" s="13" t="s">
        <v>10</v>
      </c>
      <c r="B10" s="25">
        <f>SUM(C10:D10)</f>
        <v>6077</v>
      </c>
      <c r="C10" s="26">
        <v>2213</v>
      </c>
      <c r="D10" s="26">
        <v>3864</v>
      </c>
    </row>
    <row r="11" spans="1:4" s="14" customFormat="1" ht="30.75" customHeight="1" x14ac:dyDescent="0.35">
      <c r="A11" s="13" t="s">
        <v>11</v>
      </c>
      <c r="B11" s="25">
        <f t="shared" si="0"/>
        <v>28204</v>
      </c>
      <c r="C11" s="26">
        <v>14875</v>
      </c>
      <c r="D11" s="26">
        <v>13329</v>
      </c>
    </row>
    <row r="12" spans="1:4" s="2" customFormat="1" ht="30.75" customHeight="1" x14ac:dyDescent="0.35">
      <c r="A12" s="13" t="s">
        <v>12</v>
      </c>
      <c r="B12" s="25">
        <f t="shared" si="0"/>
        <v>37461</v>
      </c>
      <c r="C12" s="26">
        <v>23225</v>
      </c>
      <c r="D12" s="26">
        <v>14236</v>
      </c>
    </row>
    <row r="13" spans="1:4" s="2" customFormat="1" ht="30.75" customHeight="1" x14ac:dyDescent="0.35">
      <c r="A13" s="13" t="s">
        <v>13</v>
      </c>
      <c r="B13" s="25">
        <f t="shared" si="0"/>
        <v>43223</v>
      </c>
      <c r="C13" s="26">
        <v>22798</v>
      </c>
      <c r="D13" s="26">
        <v>20425</v>
      </c>
    </row>
    <row r="14" spans="1:4" s="2" customFormat="1" ht="30.75" customHeight="1" x14ac:dyDescent="0.35">
      <c r="A14" s="13" t="s">
        <v>14</v>
      </c>
      <c r="B14" s="25">
        <f t="shared" si="0"/>
        <v>136729</v>
      </c>
      <c r="C14" s="26">
        <v>75663</v>
      </c>
      <c r="D14" s="26">
        <v>61066</v>
      </c>
    </row>
    <row r="15" spans="1:4" s="2" customFormat="1" ht="30.75" customHeight="1" x14ac:dyDescent="0.35">
      <c r="A15" s="16" t="s">
        <v>15</v>
      </c>
      <c r="B15" s="25">
        <f t="shared" si="0"/>
        <v>58132</v>
      </c>
      <c r="C15" s="26">
        <v>35238</v>
      </c>
      <c r="D15" s="26">
        <v>22894</v>
      </c>
    </row>
    <row r="16" spans="1:4" s="2" customFormat="1" ht="30" customHeight="1" x14ac:dyDescent="0.35">
      <c r="B16" s="31" t="s">
        <v>16</v>
      </c>
      <c r="C16" s="31"/>
      <c r="D16" s="31"/>
    </row>
    <row r="17" spans="1:4" s="12" customFormat="1" ht="26.25" customHeight="1" x14ac:dyDescent="0.5">
      <c r="A17" s="8" t="s">
        <v>7</v>
      </c>
      <c r="B17" s="27">
        <f>+B6/$B$6*100</f>
        <v>100</v>
      </c>
      <c r="C17" s="27">
        <f>+C6/$C$6*100</f>
        <v>100</v>
      </c>
      <c r="D17" s="27">
        <f>+D6/$D$6*100</f>
        <v>100</v>
      </c>
    </row>
    <row r="18" spans="1:4" s="12" customFormat="1" ht="6" customHeight="1" x14ac:dyDescent="0.5">
      <c r="A18" s="8"/>
      <c r="B18" s="27"/>
      <c r="C18" s="28"/>
      <c r="D18" s="27"/>
    </row>
    <row r="19" spans="1:4" s="14" customFormat="1" ht="27.75" customHeight="1" x14ac:dyDescent="0.5">
      <c r="A19" s="13" t="s">
        <v>8</v>
      </c>
      <c r="B19" s="28">
        <f>+B8/$B$6*100</f>
        <v>0.19874824041772565</v>
      </c>
      <c r="C19" s="28">
        <f>+C8/$C$6*100</f>
        <v>0.20187653414695692</v>
      </c>
      <c r="D19" s="28">
        <f>+D8/$D$6*100</f>
        <v>0.19473982025147157</v>
      </c>
    </row>
    <row r="20" spans="1:4" s="14" customFormat="1" ht="30.75" customHeight="1" x14ac:dyDescent="0.5">
      <c r="A20" s="15" t="s">
        <v>9</v>
      </c>
      <c r="B20" s="28">
        <f t="shared" ref="B20:B24" si="1">+B9/$B$6*100</f>
        <v>0</v>
      </c>
      <c r="C20" s="28">
        <f t="shared" ref="C20:C26" si="2">+C9/$C$6*100</f>
        <v>0</v>
      </c>
      <c r="D20" s="28">
        <f t="shared" ref="D20:D25" si="3">+D9/$D$6*100</f>
        <v>0</v>
      </c>
    </row>
    <row r="21" spans="1:4" s="14" customFormat="1" ht="30.75" customHeight="1" x14ac:dyDescent="0.5">
      <c r="A21" s="13" t="s">
        <v>10</v>
      </c>
      <c r="B21" s="28">
        <f>+B10/$B$6*100</f>
        <v>1.9575252139684258</v>
      </c>
      <c r="C21" s="28">
        <f t="shared" si="2"/>
        <v>1.2691840058727719</v>
      </c>
      <c r="D21" s="28">
        <f t="shared" si="3"/>
        <v>2.8395270394403251</v>
      </c>
    </row>
    <row r="22" spans="1:4" s="14" customFormat="1" ht="30.75" customHeight="1" x14ac:dyDescent="0.5">
      <c r="A22" s="13" t="s">
        <v>11</v>
      </c>
      <c r="B22" s="28">
        <f t="shared" si="1"/>
        <v>9.0850816413963269</v>
      </c>
      <c r="C22" s="28">
        <f t="shared" si="2"/>
        <v>8.5310041063522295</v>
      </c>
      <c r="D22" s="28">
        <f t="shared" si="3"/>
        <v>9.7950455250259036</v>
      </c>
    </row>
    <row r="23" spans="1:4" s="2" customFormat="1" ht="30.75" customHeight="1" x14ac:dyDescent="0.35">
      <c r="A23" s="13" t="s">
        <v>12</v>
      </c>
      <c r="B23" s="28">
        <f>+B12/$B$6*100</f>
        <v>12.066949488311863</v>
      </c>
      <c r="C23" s="28">
        <f>+C12/$C$6*100</f>
        <v>13.319836663531461</v>
      </c>
      <c r="D23" s="28">
        <f>+D12/$D$6*100</f>
        <v>10.461570117358299</v>
      </c>
    </row>
    <row r="24" spans="1:4" s="2" customFormat="1" ht="30.75" customHeight="1" x14ac:dyDescent="0.35">
      <c r="A24" s="13" t="s">
        <v>13</v>
      </c>
      <c r="B24" s="28">
        <f t="shared" si="1"/>
        <v>13.923006799960058</v>
      </c>
      <c r="C24" s="28">
        <f t="shared" si="2"/>
        <v>13.074946663302059</v>
      </c>
      <c r="D24" s="28">
        <f>+D13/$D$6*100</f>
        <v>15.009663504287952</v>
      </c>
    </row>
    <row r="25" spans="1:4" s="2" customFormat="1" ht="30.75" customHeight="1" x14ac:dyDescent="0.35">
      <c r="A25" s="13" t="s">
        <v>14</v>
      </c>
      <c r="B25" s="28">
        <f>+B14/$B$6*100</f>
        <v>44.043189893152693</v>
      </c>
      <c r="C25" s="28">
        <f t="shared" si="2"/>
        <v>43.393705122617057</v>
      </c>
      <c r="D25" s="28">
        <f t="shared" si="3"/>
        <v>44.87540325840137</v>
      </c>
    </row>
    <row r="26" spans="1:4" s="2" customFormat="1" ht="30.75" customHeight="1" x14ac:dyDescent="0.35">
      <c r="A26" s="17" t="s">
        <v>15</v>
      </c>
      <c r="B26" s="29">
        <f>+B15/$B$6*100</f>
        <v>18.725498722792913</v>
      </c>
      <c r="C26" s="29">
        <f t="shared" si="2"/>
        <v>20.209446904177465</v>
      </c>
      <c r="D26" s="29">
        <f>+D15/$D$6*100</f>
        <v>16.824050735234682</v>
      </c>
    </row>
    <row r="27" spans="1:4" s="2" customFormat="1" ht="23.25" x14ac:dyDescent="0.35">
      <c r="A27" s="18" t="s">
        <v>17</v>
      </c>
      <c r="C27" s="19"/>
    </row>
    <row r="28" spans="1:4" ht="28.5" customHeight="1" x14ac:dyDescent="0.35">
      <c r="A28" s="20" t="s">
        <v>18</v>
      </c>
    </row>
    <row r="29" spans="1:4" ht="21" customHeight="1" x14ac:dyDescent="0.35">
      <c r="A29" s="22" t="s">
        <v>1</v>
      </c>
    </row>
    <row r="65" spans="1:1" ht="30.75" customHeight="1" x14ac:dyDescent="0.35">
      <c r="A65" s="21" t="s">
        <v>19</v>
      </c>
    </row>
  </sheetData>
  <mergeCells count="2">
    <mergeCell ref="B5:D5"/>
    <mergeCell ref="B16:D16"/>
  </mergeCells>
  <pageMargins left="0.98425196850393704" right="0.78740157480314965" top="0.70866141732283472" bottom="0.23622047244094491" header="0.31496062992125984" footer="0.62992125984251968"/>
  <pageSetup paperSize="9" scale="85" firstPageNumber="11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 6</vt:lpstr>
      <vt:lpstr>'ตารางที่ 6'!Print_Area</vt:lpstr>
    </vt:vector>
  </TitlesOfParts>
  <Company>www.easyosteam.com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Mr.KKD</dc:creator>
  <cp:lastModifiedBy>KKD Windows7 V.11_x86</cp:lastModifiedBy>
  <cp:lastPrinted>2017-01-23T03:38:32Z</cp:lastPrinted>
  <dcterms:created xsi:type="dcterms:W3CDTF">2017-01-20T10:42:09Z</dcterms:created>
  <dcterms:modified xsi:type="dcterms:W3CDTF">2017-01-26T10:10:13Z</dcterms:modified>
</cp:coreProperties>
</file>