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4" i="1"/>
  <c r="C24"/>
  <c r="B24"/>
  <c r="D23"/>
  <c r="C23"/>
  <c r="B23"/>
  <c r="D22"/>
  <c r="C22"/>
  <c r="B22"/>
  <c r="D21"/>
  <c r="C21"/>
  <c r="D20"/>
  <c r="C20"/>
  <c r="B20"/>
  <c r="D19"/>
  <c r="D16" s="1"/>
  <c r="C19"/>
  <c r="B19"/>
  <c r="C18"/>
  <c r="B18"/>
</calcChain>
</file>

<file path=xl/sharedStrings.xml><?xml version="1.0" encoding="utf-8"?>
<sst xmlns="http://schemas.openxmlformats.org/spreadsheetml/2006/main" count="31" uniqueCount="20">
  <si>
    <t>ตารางที่ 7 จำนวนและร้อยละของผู้มีงานทำ จำแนกตามชั่วโมงการทำงานต่อสัปดาห์และเพศ จังหวัดพระนครศรีอยุธยา ไตรมาส 3/2558</t>
  </si>
  <si>
    <t>ชั่วโมงการทำงาน</t>
  </si>
  <si>
    <t>รวม</t>
  </si>
  <si>
    <t>ชาย</t>
  </si>
  <si>
    <t>หญิง</t>
  </si>
  <si>
    <t xml:space="preserve">                       จำนวน</t>
  </si>
  <si>
    <t>ยอดรวม</t>
  </si>
  <si>
    <r>
      <t xml:space="preserve">1.  0  ชั่วโมง </t>
    </r>
    <r>
      <rPr>
        <vertAlign val="superscript"/>
        <sz val="14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</si>
  <si>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</si>
  <si>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</si>
  <si>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</si>
  <si>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</si>
  <si>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</si>
  <si>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</si>
  <si>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</si>
  <si>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 ร้อยละ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</si>
  <si>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</si>
  <si>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-</t>
  </si>
  <si>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 xml:space="preserve"> ผู้ไม่ได้ทำงานในสัปดาห์การสำรวจ แต่มีงานประจำ </t>
    </r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</si>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</sst>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\-"/>
    <numFmt numFmtId="188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b/>
      <vertAlign val="superscript"/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187" fontId="2" fillId="0" borderId="0" xfId="0" applyNumberFormat="1" applyFont="1" applyBorder="1" applyAlignment="1"/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Border="1" applyAlignment="1">
      <alignment horizontal="right"/>
    </xf>
    <xf numFmtId="17" fontId="2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188" fontId="1" fillId="0" borderId="0" xfId="0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left"/>
    </xf>
    <xf numFmtId="188" fontId="2" fillId="0" borderId="3" xfId="0" applyNumberFormat="1" applyFont="1" applyFill="1" applyBorder="1" applyAlignment="1">
      <alignment horizontal="right"/>
    </xf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28"/>
  <sheetViews>
    <sheetView showGridLines="0" tabSelected="1" zoomScaleNormal="100" workbookViewId="0"/>
  </sheetViews>
  <sheetFormatPr defaultRowHeight="30.75" customHeight="1"/>
  <cols>
    <col min="1" max="1" width="29" style="2" customWidth="1"/>
    <col min="2" max="4" width="19.5703125" style="2" customWidth="1"/>
    <col min="5" max="16384" width="9.140625" style="2"/>
  </cols>
  <sheetData>
    <row r="1" spans="1:7" s="1" customFormat="1" ht="36.75" customHeight="1">
      <c r="A1" s="1" t="s">
        <v>0</v>
      </c>
      <c r="B1" s="2"/>
      <c r="C1" s="2"/>
      <c r="D1" s="2"/>
    </row>
    <row r="2" spans="1:7" ht="17.25" customHeight="1"/>
    <row r="3" spans="1:7" s="1" customFormat="1" ht="30.75" customHeight="1">
      <c r="A3" s="3" t="s">
        <v>1</v>
      </c>
      <c r="B3" s="4" t="s">
        <v>2</v>
      </c>
      <c r="C3" s="4" t="s">
        <v>3</v>
      </c>
      <c r="D3" s="4" t="s">
        <v>4</v>
      </c>
    </row>
    <row r="4" spans="1:7" s="1" customFormat="1" ht="30.75" customHeight="1">
      <c r="A4" s="5"/>
      <c r="B4" s="6" t="s">
        <v>5</v>
      </c>
      <c r="C4" s="6"/>
      <c r="D4" s="6"/>
    </row>
    <row r="5" spans="1:7" s="9" customFormat="1" ht="30.75" customHeight="1">
      <c r="A5" s="7" t="s">
        <v>6</v>
      </c>
      <c r="B5" s="8">
        <v>496320.17</v>
      </c>
      <c r="C5" s="8">
        <v>268775.28999999998</v>
      </c>
      <c r="D5" s="8">
        <v>227544.88</v>
      </c>
    </row>
    <row r="6" spans="1:7" s="12" customFormat="1" ht="30.75" customHeight="1">
      <c r="A6" s="10" t="s">
        <v>7</v>
      </c>
      <c r="B6" s="11">
        <v>0</v>
      </c>
      <c r="C6" s="11">
        <v>0</v>
      </c>
      <c r="D6" s="11">
        <v>0</v>
      </c>
      <c r="G6" s="13"/>
    </row>
    <row r="7" spans="1:7" s="12" customFormat="1" ht="30.75" customHeight="1">
      <c r="A7" s="10" t="s">
        <v>8</v>
      </c>
      <c r="B7" s="14">
        <v>1084.44</v>
      </c>
      <c r="C7" s="14">
        <v>1084.44</v>
      </c>
      <c r="D7" s="11">
        <v>0</v>
      </c>
    </row>
    <row r="8" spans="1:7" s="12" customFormat="1" ht="30.75" customHeight="1">
      <c r="A8" s="15" t="s">
        <v>9</v>
      </c>
      <c r="B8" s="14">
        <v>1051.8800000000001</v>
      </c>
      <c r="C8" s="14">
        <v>751.29</v>
      </c>
      <c r="D8" s="14">
        <v>300.58999999999997</v>
      </c>
    </row>
    <row r="9" spans="1:7" s="12" customFormat="1" ht="30.75" customHeight="1">
      <c r="A9" s="10" t="s">
        <v>10</v>
      </c>
      <c r="B9" s="14">
        <v>26609.34</v>
      </c>
      <c r="C9" s="14">
        <v>14885.24</v>
      </c>
      <c r="D9" s="14">
        <v>11724.11</v>
      </c>
    </row>
    <row r="10" spans="1:7" s="12" customFormat="1" ht="30.75" customHeight="1">
      <c r="A10" s="10" t="s">
        <v>11</v>
      </c>
      <c r="B10" s="14">
        <v>16621.88</v>
      </c>
      <c r="C10" s="14">
        <v>7460.04</v>
      </c>
      <c r="D10" s="14">
        <v>9161.83</v>
      </c>
    </row>
    <row r="11" spans="1:7" ht="30.75" customHeight="1">
      <c r="A11" s="10" t="s">
        <v>12</v>
      </c>
      <c r="B11" s="14">
        <v>29905</v>
      </c>
      <c r="C11" s="14">
        <v>15324.35</v>
      </c>
      <c r="D11" s="14">
        <v>14580.66</v>
      </c>
    </row>
    <row r="12" spans="1:7" ht="30.75" customHeight="1">
      <c r="A12" s="10" t="s">
        <v>13</v>
      </c>
      <c r="B12" s="14">
        <v>254714.72</v>
      </c>
      <c r="C12" s="14">
        <v>143143.78</v>
      </c>
      <c r="D12" s="14">
        <v>111570.94</v>
      </c>
    </row>
    <row r="13" spans="1:7" ht="30.75" customHeight="1">
      <c r="A13" s="16" t="s">
        <v>14</v>
      </c>
      <c r="B13" s="14">
        <v>166332.91</v>
      </c>
      <c r="C13" s="14">
        <v>86126.15</v>
      </c>
      <c r="D13" s="14">
        <v>80206.759999999995</v>
      </c>
    </row>
    <row r="14" spans="1:7" ht="12" customHeight="1">
      <c r="A14" s="16"/>
      <c r="B14" s="14"/>
      <c r="C14" s="14"/>
      <c r="D14" s="14"/>
    </row>
    <row r="15" spans="1:7" ht="25.5" customHeight="1">
      <c r="B15" s="17" t="s">
        <v>15</v>
      </c>
      <c r="C15" s="17"/>
      <c r="D15" s="17"/>
    </row>
    <row r="16" spans="1:7" s="9" customFormat="1" ht="30.75" customHeight="1">
      <c r="A16" s="7" t="s">
        <v>6</v>
      </c>
      <c r="B16" s="18">
        <v>100</v>
      </c>
      <c r="C16" s="18">
        <v>100</v>
      </c>
      <c r="D16" s="18">
        <f>SUM(D17:D24)</f>
        <v>100.0000043947374</v>
      </c>
    </row>
    <row r="17" spans="1:4" s="12" customFormat="1" ht="30.75" customHeight="1">
      <c r="A17" s="10" t="s">
        <v>16</v>
      </c>
      <c r="B17" s="19" t="s">
        <v>17</v>
      </c>
      <c r="C17" s="19" t="s">
        <v>17</v>
      </c>
      <c r="D17" s="19" t="s">
        <v>17</v>
      </c>
    </row>
    <row r="18" spans="1:4" s="12" customFormat="1" ht="30.75" customHeight="1">
      <c r="A18" s="10" t="s">
        <v>8</v>
      </c>
      <c r="B18" s="19">
        <f t="shared" ref="B18:B24" si="0">(100/$B$5)*B7</f>
        <v>0.21849605668856861</v>
      </c>
      <c r="C18" s="19">
        <f t="shared" ref="C18:C24" si="1">(100/$C$5)*C7</f>
        <v>0.40347459024228016</v>
      </c>
      <c r="D18" s="19" t="s">
        <v>17</v>
      </c>
    </row>
    <row r="19" spans="1:4" s="12" customFormat="1" ht="30.75" customHeight="1">
      <c r="A19" s="15" t="s">
        <v>9</v>
      </c>
      <c r="B19" s="19">
        <f t="shared" si="0"/>
        <v>0.21193577524765922</v>
      </c>
      <c r="C19" s="19">
        <f t="shared" si="1"/>
        <v>0.27952346363387798</v>
      </c>
      <c r="D19" s="19">
        <f t="shared" ref="D19:D24" si="2">(100/$D$5)*D8</f>
        <v>0.13210141225766098</v>
      </c>
    </row>
    <row r="20" spans="1:4" s="12" customFormat="1" ht="30.75" customHeight="1">
      <c r="A20" s="10" t="s">
        <v>10</v>
      </c>
      <c r="B20" s="19">
        <f t="shared" si="0"/>
        <v>5.3613255330727343</v>
      </c>
      <c r="C20" s="19">
        <f t="shared" si="1"/>
        <v>5.5381727985485574</v>
      </c>
      <c r="D20" s="19">
        <f t="shared" si="2"/>
        <v>5.1524384991655268</v>
      </c>
    </row>
    <row r="21" spans="1:4" s="12" customFormat="1" ht="30.75" customHeight="1">
      <c r="A21" s="10" t="s">
        <v>11</v>
      </c>
      <c r="B21" s="19">
        <v>3.4</v>
      </c>
      <c r="C21" s="19">
        <f t="shared" si="1"/>
        <v>2.7755676498386443</v>
      </c>
      <c r="D21" s="19">
        <f t="shared" si="2"/>
        <v>4.0263837182361559</v>
      </c>
    </row>
    <row r="22" spans="1:4" ht="30.75" customHeight="1">
      <c r="A22" s="10" t="s">
        <v>12</v>
      </c>
      <c r="B22" s="19">
        <f t="shared" si="0"/>
        <v>6.0253444868057651</v>
      </c>
      <c r="C22" s="19">
        <f t="shared" si="1"/>
        <v>5.7015471920800467</v>
      </c>
      <c r="D22" s="19">
        <f t="shared" si="2"/>
        <v>6.4078172182999671</v>
      </c>
    </row>
    <row r="23" spans="1:4" ht="30.75" customHeight="1">
      <c r="A23" s="10" t="s">
        <v>13</v>
      </c>
      <c r="B23" s="19">
        <f t="shared" si="0"/>
        <v>51.320646509288551</v>
      </c>
      <c r="C23" s="19">
        <f t="shared" si="1"/>
        <v>53.257790178553996</v>
      </c>
      <c r="D23" s="19">
        <f t="shared" si="2"/>
        <v>49.032498555889276</v>
      </c>
    </row>
    <row r="24" spans="1:4" ht="30.75" customHeight="1">
      <c r="A24" s="20" t="s">
        <v>14</v>
      </c>
      <c r="B24" s="21">
        <f t="shared" si="0"/>
        <v>33.513227963312474</v>
      </c>
      <c r="C24" s="21">
        <f t="shared" si="1"/>
        <v>32.043924127102606</v>
      </c>
      <c r="D24" s="21">
        <f t="shared" si="2"/>
        <v>35.248764990888823</v>
      </c>
    </row>
    <row r="25" spans="1:4" ht="6.75" customHeight="1"/>
    <row r="26" spans="1:4" s="23" customFormat="1" ht="21.75" customHeight="1">
      <c r="A26" s="22" t="s">
        <v>18</v>
      </c>
    </row>
    <row r="27" spans="1:4" s="23" customFormat="1" ht="20.25" customHeight="1">
      <c r="A27" s="22" t="s">
        <v>19</v>
      </c>
    </row>
    <row r="28" spans="1:4" s="23" customFormat="1" ht="18.75">
      <c r="A28" s="24"/>
      <c r="B28" s="25"/>
      <c r="C28" s="25"/>
      <c r="D28" s="25"/>
    </row>
  </sheetData>
  <mergeCells count="2">
    <mergeCell ref="B4:D4"/>
    <mergeCell ref="B15:D15"/>
  </mergeCells>
  <pageMargins left="1.1023622047244095" right="0.6692913385826772" top="0.98425196850393704" bottom="0.78740157480314965" header="0.51181102362204722" footer="0.51181102362204722"/>
  <pageSetup paperSize="9" scale="95" firstPageNumber="13" orientation="portrait" useFirstPageNumber="1" horizontalDpi="300" verticalDpi="300" r:id="rId1"/>
  <headerFooter alignWithMargins="0">
    <oddHeader>&amp;C&amp;"TH SarabunPSK,ธรรมดา"31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2010-09-10T20:09:27Z</dcterms:created>
  <dcterms:modified xsi:type="dcterms:W3CDTF">2010-09-10T20:09:41Z</dcterms:modified>
</cp:coreProperties>
</file>