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 l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D8" i="1"/>
  <c r="B8" i="1" s="1"/>
  <c r="B14" i="1" l="1"/>
  <c r="B10" i="1"/>
  <c r="B9" i="1"/>
  <c r="D6" i="1"/>
  <c r="B13" i="1"/>
  <c r="B12" i="1"/>
  <c r="B15" i="1"/>
  <c r="B11" i="1"/>
  <c r="C6" i="1"/>
  <c r="B6" i="1" l="1"/>
</calcChain>
</file>

<file path=xl/sharedStrings.xml><?xml version="1.0" encoding="utf-8"?>
<sst xmlns="http://schemas.openxmlformats.org/spreadsheetml/2006/main" count="37" uniqueCount="21">
  <si>
    <t>รวม</t>
  </si>
  <si>
    <t>ชาย</t>
  </si>
  <si>
    <t>หญิง</t>
  </si>
  <si>
    <t>จำนวน</t>
  </si>
  <si>
    <t>ยอดรวม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</si>
  <si>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</si>
  <si>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</si>
  <si>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</si>
  <si>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</si>
  <si>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</si>
  <si>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</si>
  <si>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</si>
  <si>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</si>
  <si>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</si>
  <si>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</si>
  <si>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1/ผู้ไม่ได้ทำงานในสัปดาห์แห่งการสำรวจ แต่มีงานประจำ</t>
  </si>
  <si>
    <t>ตารางที่ 6  จำนวนของประชากรอายุ 15 ปีขึ้นไปที่มีงานทำ จำแนกตามชั่วโมงการทำงาน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</si>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</sst>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;[Red]#,##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G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21" width="9.140625" hidden="1" customWidth="1"/>
  </cols>
  <sheetData>
    <row r="1" spans="1:21" ht="21">
      <c r="A1" s="1" t="s">
        <v>16</v>
      </c>
      <c r="B1" s="2"/>
      <c r="C1" s="2"/>
      <c r="D1" s="2"/>
    </row>
    <row r="2" spans="1:21" ht="21">
      <c r="A2" s="1" t="s">
        <v>5</v>
      </c>
      <c r="B2" s="2"/>
      <c r="C2" s="2"/>
      <c r="D2" s="2"/>
    </row>
    <row r="3" spans="1:21" ht="21">
      <c r="A3" s="3"/>
      <c r="B3" s="3"/>
      <c r="C3" s="3"/>
      <c r="D3" s="3"/>
      <c r="G3" s="23"/>
      <c r="H3" s="24" t="s">
        <v>17</v>
      </c>
      <c r="I3" s="24"/>
      <c r="J3" s="24"/>
      <c r="K3" s="24"/>
      <c r="L3" s="24" t="s">
        <v>18</v>
      </c>
      <c r="M3" s="24"/>
      <c r="N3" s="24"/>
      <c r="O3" s="24"/>
      <c r="P3" s="24" t="s">
        <v>19</v>
      </c>
      <c r="Q3" s="24"/>
      <c r="R3" s="24"/>
      <c r="S3" s="24"/>
      <c r="T3" s="24" t="s">
        <v>20</v>
      </c>
    </row>
    <row r="4" spans="1:21" ht="19.5">
      <c r="A4" s="11" t="s">
        <v>6</v>
      </c>
      <c r="B4" s="12" t="s">
        <v>0</v>
      </c>
      <c r="C4" s="12" t="s">
        <v>1</v>
      </c>
      <c r="D4" s="12" t="s">
        <v>2</v>
      </c>
      <c r="G4" s="12" t="s">
        <v>0</v>
      </c>
      <c r="H4" s="12" t="s">
        <v>1</v>
      </c>
      <c r="I4" s="12" t="s">
        <v>2</v>
      </c>
      <c r="K4" s="12" t="s">
        <v>0</v>
      </c>
      <c r="L4" s="12" t="s">
        <v>1</v>
      </c>
      <c r="M4" s="12" t="s">
        <v>2</v>
      </c>
      <c r="O4" s="12" t="s">
        <v>0</v>
      </c>
      <c r="P4" s="12" t="s">
        <v>1</v>
      </c>
      <c r="Q4" s="12" t="s">
        <v>2</v>
      </c>
      <c r="S4" s="12" t="s">
        <v>0</v>
      </c>
      <c r="T4" s="12" t="s">
        <v>1</v>
      </c>
      <c r="U4" s="12" t="s">
        <v>2</v>
      </c>
    </row>
    <row r="5" spans="1:21" ht="19.5">
      <c r="A5" s="13"/>
      <c r="B5" s="17"/>
      <c r="C5" s="14" t="s">
        <v>3</v>
      </c>
      <c r="D5" s="15"/>
      <c r="G5" s="17"/>
      <c r="H5" s="14" t="s">
        <v>3</v>
      </c>
      <c r="I5" s="15"/>
      <c r="K5" s="17"/>
      <c r="L5" s="14" t="s">
        <v>3</v>
      </c>
      <c r="M5" s="15"/>
      <c r="O5" s="17"/>
      <c r="P5" s="14" t="s">
        <v>3</v>
      </c>
      <c r="Q5" s="15"/>
      <c r="S5" s="17"/>
      <c r="T5" s="14" t="s">
        <v>3</v>
      </c>
      <c r="U5" s="15"/>
    </row>
    <row r="6" spans="1:21" ht="19.5">
      <c r="A6" s="16" t="s">
        <v>4</v>
      </c>
      <c r="B6" s="18">
        <f>C6+D6</f>
        <v>288017</v>
      </c>
      <c r="C6" s="18">
        <f t="shared" ref="C6:D6" si="0">SUM(C8:C15)</f>
        <v>151085.25</v>
      </c>
      <c r="D6" s="18">
        <f t="shared" si="0"/>
        <v>136931.75</v>
      </c>
      <c r="F6" s="25"/>
      <c r="G6" s="18">
        <v>286650</v>
      </c>
      <c r="H6" s="18">
        <v>149935</v>
      </c>
      <c r="I6" s="18">
        <v>136715</v>
      </c>
      <c r="K6" s="18">
        <v>283852</v>
      </c>
      <c r="L6" s="18">
        <v>150959</v>
      </c>
      <c r="M6" s="18">
        <v>132893</v>
      </c>
      <c r="O6" s="18">
        <v>291219</v>
      </c>
      <c r="P6" s="18">
        <v>150716</v>
      </c>
      <c r="Q6" s="18">
        <v>140503</v>
      </c>
      <c r="S6" s="18">
        <v>290344</v>
      </c>
      <c r="T6" s="18">
        <v>152730</v>
      </c>
      <c r="U6" s="18">
        <v>137614</v>
      </c>
    </row>
    <row r="7" spans="1:21" ht="19.5">
      <c r="A7" s="16"/>
      <c r="B7" s="18"/>
      <c r="C7" s="18"/>
      <c r="D7" s="18"/>
      <c r="F7" s="25"/>
      <c r="G7" s="18"/>
      <c r="H7" s="18"/>
      <c r="I7" s="18"/>
      <c r="K7" s="18"/>
      <c r="L7" s="18"/>
      <c r="M7" s="18"/>
      <c r="O7" s="18"/>
      <c r="P7" s="18"/>
      <c r="Q7" s="18"/>
      <c r="S7" s="18"/>
      <c r="T7" s="18"/>
      <c r="U7" s="18"/>
    </row>
    <row r="8" spans="1:21" ht="23.25">
      <c r="A8" s="19" t="s">
        <v>7</v>
      </c>
      <c r="B8" s="20">
        <f t="shared" ref="B8:B15" si="1">C8+D8</f>
        <v>2229.5</v>
      </c>
      <c r="C8" s="20">
        <f t="shared" ref="C8:D8" si="2">(H8+L8+P8+T8)/4</f>
        <v>1135</v>
      </c>
      <c r="D8" s="20">
        <f t="shared" si="2"/>
        <v>1094.5</v>
      </c>
      <c r="F8" s="25"/>
      <c r="G8" s="20">
        <v>1883</v>
      </c>
      <c r="H8" s="20">
        <v>1130</v>
      </c>
      <c r="I8" s="20">
        <v>753</v>
      </c>
      <c r="K8" s="20">
        <v>3961</v>
      </c>
      <c r="L8" s="20">
        <v>1411</v>
      </c>
      <c r="M8" s="20">
        <v>2550</v>
      </c>
      <c r="O8" s="20">
        <v>2068</v>
      </c>
      <c r="P8" s="20">
        <v>1395</v>
      </c>
      <c r="Q8" s="20">
        <v>673</v>
      </c>
      <c r="S8" s="20">
        <v>1005</v>
      </c>
      <c r="T8" s="20">
        <v>604</v>
      </c>
      <c r="U8" s="20">
        <v>402</v>
      </c>
    </row>
    <row r="9" spans="1:21" ht="19.5">
      <c r="A9" s="19" t="s">
        <v>8</v>
      </c>
      <c r="B9" s="20">
        <f t="shared" si="1"/>
        <v>555.5</v>
      </c>
      <c r="C9" s="20">
        <f t="shared" ref="C9:C15" si="3">(H9+L9+P9+T9)/4</f>
        <v>292.75</v>
      </c>
      <c r="D9" s="20">
        <f t="shared" ref="D9:D15" si="4">(I9+M9+Q9+U9)/4</f>
        <v>262.75</v>
      </c>
      <c r="F9" s="25"/>
      <c r="G9" s="20">
        <v>247</v>
      </c>
      <c r="H9" s="20">
        <v>247</v>
      </c>
      <c r="I9" s="20">
        <v>0</v>
      </c>
      <c r="K9" s="20">
        <v>507</v>
      </c>
      <c r="L9" s="20">
        <v>300</v>
      </c>
      <c r="M9" s="20">
        <v>206</v>
      </c>
      <c r="O9" s="20">
        <v>332</v>
      </c>
      <c r="P9" s="20">
        <v>0</v>
      </c>
      <c r="Q9" s="20">
        <v>332</v>
      </c>
      <c r="S9" s="20">
        <v>1136</v>
      </c>
      <c r="T9" s="20">
        <v>624</v>
      </c>
      <c r="U9" s="20">
        <v>513</v>
      </c>
    </row>
    <row r="10" spans="1:21" ht="19.5">
      <c r="A10" s="21" t="s">
        <v>9</v>
      </c>
      <c r="B10" s="20">
        <f t="shared" si="1"/>
        <v>2658</v>
      </c>
      <c r="C10" s="20">
        <f t="shared" si="3"/>
        <v>1060</v>
      </c>
      <c r="D10" s="20">
        <f t="shared" si="4"/>
        <v>1598</v>
      </c>
      <c r="F10" s="25"/>
      <c r="G10" s="20">
        <v>963</v>
      </c>
      <c r="H10" s="20">
        <v>613</v>
      </c>
      <c r="I10" s="20">
        <v>350</v>
      </c>
      <c r="K10" s="20">
        <v>3367</v>
      </c>
      <c r="L10" s="20">
        <v>1604</v>
      </c>
      <c r="M10" s="20">
        <v>1763</v>
      </c>
      <c r="O10" s="20">
        <v>3758</v>
      </c>
      <c r="P10" s="20">
        <v>671</v>
      </c>
      <c r="Q10" s="20">
        <v>3087</v>
      </c>
      <c r="S10" s="20">
        <v>2544</v>
      </c>
      <c r="T10" s="20">
        <v>1352</v>
      </c>
      <c r="U10" s="20">
        <v>1192</v>
      </c>
    </row>
    <row r="11" spans="1:21" ht="19.5">
      <c r="A11" s="19" t="s">
        <v>10</v>
      </c>
      <c r="B11" s="20">
        <f t="shared" si="1"/>
        <v>12939.5</v>
      </c>
      <c r="C11" s="20">
        <f t="shared" si="3"/>
        <v>6164.75</v>
      </c>
      <c r="D11" s="20">
        <f t="shared" si="4"/>
        <v>6774.75</v>
      </c>
      <c r="F11" s="25"/>
      <c r="G11" s="20">
        <v>8918</v>
      </c>
      <c r="H11" s="20">
        <v>3140</v>
      </c>
      <c r="I11" s="20">
        <v>5778</v>
      </c>
      <c r="K11" s="20">
        <v>12400</v>
      </c>
      <c r="L11" s="20">
        <v>5319</v>
      </c>
      <c r="M11" s="20">
        <v>7081</v>
      </c>
      <c r="O11" s="20">
        <v>12469</v>
      </c>
      <c r="P11" s="20">
        <v>5779</v>
      </c>
      <c r="Q11" s="20">
        <v>6690</v>
      </c>
      <c r="S11" s="20">
        <v>17971</v>
      </c>
      <c r="T11" s="20">
        <v>10421</v>
      </c>
      <c r="U11" s="20">
        <v>7550</v>
      </c>
    </row>
    <row r="12" spans="1:21" ht="19.5">
      <c r="A12" s="19" t="s">
        <v>11</v>
      </c>
      <c r="B12" s="20">
        <f t="shared" si="1"/>
        <v>10915.5</v>
      </c>
      <c r="C12" s="20">
        <f t="shared" si="3"/>
        <v>5706</v>
      </c>
      <c r="D12" s="20">
        <f t="shared" si="4"/>
        <v>5209.5</v>
      </c>
      <c r="F12" s="25"/>
      <c r="G12" s="20">
        <v>10849</v>
      </c>
      <c r="H12" s="20">
        <v>6498</v>
      </c>
      <c r="I12" s="20">
        <v>4351</v>
      </c>
      <c r="K12" s="20">
        <v>13183</v>
      </c>
      <c r="L12" s="20">
        <v>6501</v>
      </c>
      <c r="M12" s="20">
        <v>6682</v>
      </c>
      <c r="O12" s="20">
        <v>8683</v>
      </c>
      <c r="P12" s="20">
        <v>4389</v>
      </c>
      <c r="Q12" s="20">
        <v>4294</v>
      </c>
      <c r="S12" s="20">
        <v>10947</v>
      </c>
      <c r="T12" s="20">
        <v>5436</v>
      </c>
      <c r="U12" s="20">
        <v>5511</v>
      </c>
    </row>
    <row r="13" spans="1:21" ht="19.5">
      <c r="A13" s="19" t="s">
        <v>12</v>
      </c>
      <c r="B13" s="20">
        <f t="shared" si="1"/>
        <v>18238</v>
      </c>
      <c r="C13" s="20">
        <f t="shared" si="3"/>
        <v>8414.75</v>
      </c>
      <c r="D13" s="20">
        <f t="shared" si="4"/>
        <v>9823.25</v>
      </c>
      <c r="F13" s="25"/>
      <c r="G13" s="20">
        <v>14750</v>
      </c>
      <c r="H13" s="20">
        <v>7538</v>
      </c>
      <c r="I13" s="20">
        <v>7212</v>
      </c>
      <c r="K13" s="20">
        <v>15387</v>
      </c>
      <c r="L13" s="20">
        <v>6466</v>
      </c>
      <c r="M13" s="20">
        <v>8921</v>
      </c>
      <c r="O13" s="20">
        <v>17169</v>
      </c>
      <c r="P13" s="20">
        <v>7605</v>
      </c>
      <c r="Q13" s="20">
        <v>9565</v>
      </c>
      <c r="S13" s="20">
        <v>25644</v>
      </c>
      <c r="T13" s="20">
        <v>12050</v>
      </c>
      <c r="U13" s="20">
        <v>13595</v>
      </c>
    </row>
    <row r="14" spans="1:21" ht="19.5">
      <c r="A14" s="19" t="s">
        <v>13</v>
      </c>
      <c r="B14" s="20">
        <f t="shared" si="1"/>
        <v>153256.75</v>
      </c>
      <c r="C14" s="20">
        <f t="shared" si="3"/>
        <v>81513</v>
      </c>
      <c r="D14" s="20">
        <f t="shared" si="4"/>
        <v>71743.75</v>
      </c>
      <c r="F14" s="25"/>
      <c r="G14" s="20">
        <v>148363</v>
      </c>
      <c r="H14" s="20">
        <v>78140</v>
      </c>
      <c r="I14" s="20">
        <v>70223</v>
      </c>
      <c r="K14" s="20">
        <v>148992</v>
      </c>
      <c r="L14" s="20">
        <v>82961</v>
      </c>
      <c r="M14" s="20">
        <v>66031</v>
      </c>
      <c r="O14" s="20">
        <v>162962</v>
      </c>
      <c r="P14" s="20">
        <v>84584</v>
      </c>
      <c r="Q14" s="20">
        <v>78378</v>
      </c>
      <c r="S14" s="20">
        <v>152710</v>
      </c>
      <c r="T14" s="20">
        <v>80367</v>
      </c>
      <c r="U14" s="20">
        <v>72343</v>
      </c>
    </row>
    <row r="15" spans="1:21" ht="19.5">
      <c r="A15" s="22" t="s">
        <v>14</v>
      </c>
      <c r="B15" s="20">
        <f t="shared" si="1"/>
        <v>87224.25</v>
      </c>
      <c r="C15" s="20">
        <f t="shared" si="3"/>
        <v>46799</v>
      </c>
      <c r="D15" s="20">
        <f t="shared" si="4"/>
        <v>40425.25</v>
      </c>
      <c r="F15" s="25"/>
      <c r="G15" s="20">
        <v>100678</v>
      </c>
      <c r="H15" s="20">
        <v>52629</v>
      </c>
      <c r="I15" s="20">
        <v>48049</v>
      </c>
      <c r="K15" s="20">
        <v>86057</v>
      </c>
      <c r="L15" s="20">
        <v>46398</v>
      </c>
      <c r="M15" s="20">
        <v>39659</v>
      </c>
      <c r="O15" s="20">
        <v>83777</v>
      </c>
      <c r="P15" s="20">
        <v>46292</v>
      </c>
      <c r="Q15" s="20">
        <v>37484</v>
      </c>
      <c r="S15" s="20">
        <v>78386</v>
      </c>
      <c r="T15" s="20">
        <v>41877</v>
      </c>
      <c r="U15" s="20">
        <v>36509</v>
      </c>
    </row>
    <row r="16" spans="1:21" ht="19.5">
      <c r="A16" s="7"/>
      <c r="B16" s="20"/>
      <c r="C16" s="20"/>
      <c r="D16" s="20"/>
    </row>
    <row r="17" spans="1:4" ht="24" customHeight="1">
      <c r="A17" s="4" t="s">
        <v>15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2016-12-26T04:53:08Z</dcterms:modified>
</cp:coreProperties>
</file>