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5.4" sheetId="1" r:id="rId1"/>
  </sheets>
  <calcPr calcId="125725"/>
</workbook>
</file>

<file path=xl/calcChain.xml><?xml version="1.0" encoding="utf-8"?>
<calcChain xmlns="http://schemas.openxmlformats.org/spreadsheetml/2006/main">
  <c r="R10" i="1"/>
  <c r="V10"/>
  <c r="F11"/>
  <c r="F10" s="1"/>
  <c r="H11"/>
  <c r="H10" s="1"/>
  <c r="J11"/>
  <c r="J10" s="1"/>
  <c r="L11"/>
  <c r="L10" s="1"/>
  <c r="N11"/>
  <c r="N10" s="1"/>
  <c r="P11"/>
  <c r="P10" s="1"/>
  <c r="T11"/>
  <c r="T10" s="1"/>
  <c r="V11"/>
  <c r="X11"/>
  <c r="X10" s="1"/>
  <c r="F19"/>
  <c r="H19"/>
  <c r="J19"/>
  <c r="N19"/>
  <c r="P19"/>
  <c r="T19"/>
  <c r="V19"/>
  <c r="X19"/>
</calcChain>
</file>

<file path=xl/sharedStrings.xml><?xml version="1.0" encoding="utf-8"?>
<sst xmlns="http://schemas.openxmlformats.org/spreadsheetml/2006/main" count="93" uniqueCount="61">
  <si>
    <t xml:space="preserve"> Source:  Sa Kaeo  Provincial Health Office </t>
  </si>
  <si>
    <t xml:space="preserve">     ที่มา:   สำนักงานสาธารณสุขจังหวัดสระแก้ว</t>
  </si>
  <si>
    <t>Private</t>
  </si>
  <si>
    <t xml:space="preserve">            -</t>
  </si>
  <si>
    <t xml:space="preserve">         -</t>
  </si>
  <si>
    <t>-</t>
  </si>
  <si>
    <t xml:space="preserve">   -</t>
  </si>
  <si>
    <t xml:space="preserve"> -</t>
  </si>
  <si>
    <t xml:space="preserve">  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</si>
  <si>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</si>
  <si>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</si>
  <si>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</si>
  <si>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</si>
  <si>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</si>
  <si>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</si>
  <si>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</si>
  <si>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</si>
  <si>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</si>
  <si>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r>
      <t>2</t>
    </r>
    <r>
      <rPr>
        <vertAlign val="superscript"/>
        <sz val="12"/>
        <rFont val="TH SarabunPSK"/>
        <family val="2"/>
      </rPr>
      <t>nd</t>
    </r>
    <r>
      <rPr>
        <sz val="12"/>
        <rFont val="TH SarabunPSK"/>
        <family val="2"/>
      </rPr>
      <t xml:space="preserve"> April 2015)</t>
    </r>
  </si>
  <si>
    <t>5 รอบ 2 เมษายน 2558</t>
  </si>
  <si>
    <r>
      <t>5</t>
    </r>
    <r>
      <rPr>
        <vertAlign val="superscript"/>
        <sz val="12"/>
        <rFont val="TH SarabunPSK"/>
        <family val="2"/>
      </rPr>
      <t>th</t>
    </r>
    <r>
      <rPr>
        <sz val="12"/>
        <rFont val="TH SarabunPSK"/>
        <family val="2"/>
      </rPr>
      <t xml:space="preserve"> Cycle Birthday Anniversary Celebration </t>
    </r>
  </si>
  <si>
    <t>สยามบรมราชกุมารี ในโอกาสฉลองพระชนมายุ</t>
  </si>
  <si>
    <t>(HRH. Princess Maha Chakri Sirindhorn</t>
  </si>
  <si>
    <t xml:space="preserve">เฉลิมพระเกียรติสมเด็จพระเทพรัตนราชสุดาฯ </t>
  </si>
  <si>
    <t>No.6 Aranyaprathet Honor Celebration</t>
  </si>
  <si>
    <t>สถานีกาชาดที่ 6 อรัญประเทศ</t>
  </si>
  <si>
    <t>The Thai Red Cross Health Station</t>
  </si>
  <si>
    <t>General services</t>
  </si>
  <si>
    <t>ประเภทบริการทั่วไป</t>
  </si>
  <si>
    <t>patient</t>
  </si>
  <si>
    <t>Total</t>
  </si>
  <si>
    <t>Establishment</t>
  </si>
  <si>
    <t>Out-</t>
  </si>
  <si>
    <t>In-</t>
  </si>
  <si>
    <t>รวม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</si>
  <si>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</si>
  <si>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</si>
  <si>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</si>
  <si>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</si>
  <si>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</si>
  <si>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</si>
  <si>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</si>
  <si>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</si>
  <si>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</si>
  <si>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</si>
  <si>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</si>
  <si>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</si>
  <si>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พยาบาลเทคนิค</t>
  </si>
  <si>
    <t>พยาบาล</t>
  </si>
  <si>
    <t>เภสัชกร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</si>
  <si>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</si>
  <si>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</si>
  <si>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</si>
  <si>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</si>
  <si>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</si>
  <si>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</si>
  <si>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</si>
  <si>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Hospital and Medical Establishment with Bed, Bed, Physician, Dentist, Pharmacist, Nurse, Technical Nurse and Patient By Type and Jurisdiction: 2015</t>
  </si>
  <si>
    <t>Table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</si>
  <si>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2558</t>
  </si>
  <si>
    <t>ตาราง</t>
  </si>
</sst>
</file>

<file path=xl/styles.xml><?xml version="1.0" encoding="utf-8"?>
<styleSheet xmlns="http://schemas.openxmlformats.org/spreadsheetml/2006/main">
  <numFmts count="5">
    <numFmt numFmtId="187" formatCode="#,##0\ \ \ \ \ ;\-#,##0\ \ \ \ \ ;\-\ \ \ \ \ "/>
    <numFmt numFmtId="188" formatCode="?,???,???"/>
    <numFmt numFmtId="189" formatCode="???,???"/>
    <numFmt numFmtId="190" formatCode="???"/>
    <numFmt numFmtId="191" formatCode="??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vertAlign val="superscript"/>
      <sz val="12"/>
      <name val="TH SarabunPSK"/>
      <family val="2"/>
    </font>
    <font>
      <b/>
      <sz val="12.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87" fontId="3" fillId="0" borderId="3" xfId="0" applyNumberFormat="1" applyFont="1" applyBorder="1" applyAlignment="1">
      <alignment horizontal="center" vertical="center"/>
    </xf>
    <xf numFmtId="187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88" fontId="3" fillId="0" borderId="5" xfId="0" applyNumberFormat="1" applyFont="1" applyBorder="1" applyAlignment="1">
      <alignment horizontal="center"/>
    </xf>
    <xf numFmtId="188" fontId="3" fillId="0" borderId="4" xfId="0" applyNumberFormat="1" applyFont="1" applyBorder="1" applyAlignment="1">
      <alignment horizontal="center"/>
    </xf>
    <xf numFmtId="189" fontId="3" fillId="0" borderId="5" xfId="0" applyNumberFormat="1" applyFont="1" applyBorder="1" applyAlignment="1">
      <alignment horizontal="center"/>
    </xf>
    <xf numFmtId="189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90" fontId="3" fillId="0" borderId="5" xfId="0" applyNumberFormat="1" applyFont="1" applyBorder="1" applyAlignment="1">
      <alignment horizontal="center"/>
    </xf>
    <xf numFmtId="190" fontId="3" fillId="0" borderId="4" xfId="0" applyNumberFormat="1" applyFont="1" applyBorder="1" applyAlignment="1">
      <alignment horizontal="center"/>
    </xf>
    <xf numFmtId="191" fontId="3" fillId="0" borderId="5" xfId="0" applyNumberFormat="1" applyFont="1" applyBorder="1" applyAlignment="1">
      <alignment horizontal="center"/>
    </xf>
    <xf numFmtId="191" fontId="3" fillId="0" borderId="4" xfId="0" applyNumberFormat="1" applyFont="1" applyBorder="1" applyAlignment="1">
      <alignment horizontal="center"/>
    </xf>
    <xf numFmtId="0" fontId="2" fillId="0" borderId="0" xfId="0" quotePrefix="1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188" fontId="5" fillId="0" borderId="5" xfId="0" applyNumberFormat="1" applyFont="1" applyBorder="1" applyAlignment="1">
      <alignment horizontal="center"/>
    </xf>
    <xf numFmtId="188" fontId="5" fillId="0" borderId="4" xfId="0" applyNumberFormat="1" applyFont="1" applyBorder="1" applyAlignment="1">
      <alignment horizontal="center"/>
    </xf>
    <xf numFmtId="189" fontId="5" fillId="0" borderId="5" xfId="0" applyNumberFormat="1" applyFont="1" applyBorder="1" applyAlignment="1">
      <alignment horizontal="center"/>
    </xf>
    <xf numFmtId="189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190" fontId="5" fillId="0" borderId="5" xfId="0" applyNumberFormat="1" applyFont="1" applyBorder="1" applyAlignment="1">
      <alignment horizontal="center"/>
    </xf>
    <xf numFmtId="190" fontId="5" fillId="0" borderId="4" xfId="0" applyNumberFormat="1" applyFont="1" applyBorder="1" applyAlignment="1">
      <alignment horizontal="center"/>
    </xf>
    <xf numFmtId="191" fontId="5" fillId="0" borderId="5" xfId="0" applyNumberFormat="1" applyFont="1" applyBorder="1" applyAlignment="1">
      <alignment horizontal="center"/>
    </xf>
    <xf numFmtId="191" fontId="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188" fontId="3" fillId="0" borderId="5" xfId="0" applyNumberFormat="1" applyFont="1" applyBorder="1" applyAlignment="1">
      <alignment horizontal="center"/>
    </xf>
    <xf numFmtId="188" fontId="3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center" wrapText="1" shrinkToFit="1"/>
    </xf>
    <xf numFmtId="0" fontId="2" fillId="0" borderId="4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288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288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288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8288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695325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8288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30</xdr:col>
      <xdr:colOff>0</xdr:colOff>
      <xdr:row>21</xdr:row>
      <xdr:rowOff>0</xdr:rowOff>
    </xdr:from>
    <xdr:to>
      <xdr:col>30</xdr:col>
      <xdr:colOff>0</xdr:colOff>
      <xdr:row>21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288000" y="5591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30</xdr:col>
      <xdr:colOff>0</xdr:colOff>
      <xdr:row>21</xdr:row>
      <xdr:rowOff>0</xdr:rowOff>
    </xdr:from>
    <xdr:to>
      <xdr:col>30</xdr:col>
      <xdr:colOff>0</xdr:colOff>
      <xdr:row>21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8288000" y="5591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30</xdr:col>
      <xdr:colOff>0</xdr:colOff>
      <xdr:row>21</xdr:row>
      <xdr:rowOff>0</xdr:rowOff>
    </xdr:from>
    <xdr:to>
      <xdr:col>30</xdr:col>
      <xdr:colOff>0</xdr:colOff>
      <xdr:row>21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8288000" y="5591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30</xdr:col>
      <xdr:colOff>0</xdr:colOff>
      <xdr:row>21</xdr:row>
      <xdr:rowOff>0</xdr:rowOff>
    </xdr:from>
    <xdr:to>
      <xdr:col>30</xdr:col>
      <xdr:colOff>0</xdr:colOff>
      <xdr:row>21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8288000" y="5591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D27"/>
  <sheetViews>
    <sheetView showGridLines="0" tabSelected="1" topLeftCell="A8" zoomScaleNormal="100" workbookViewId="0">
      <selection activeCell="J15" sqref="J15:K15"/>
    </sheetView>
  </sheetViews>
  <sheetFormatPr defaultRowHeight="18.75"/>
  <cols>
    <col min="1" max="1" width="2" style="1" customWidth="1"/>
    <col min="2" max="2" width="1.85546875" style="1" customWidth="1"/>
    <col min="3" max="4" width="4.140625" style="1" customWidth="1"/>
    <col min="5" max="5" width="22.28515625" style="1" customWidth="1"/>
    <col min="6" max="6" width="10.7109375" style="1" customWidth="1"/>
    <col min="7" max="7" width="1.7109375" style="1" customWidth="1"/>
    <col min="8" max="8" width="7.7109375" style="1" customWidth="1"/>
    <col min="9" max="9" width="1.7109375" style="1" customWidth="1"/>
    <col min="10" max="10" width="7.7109375" style="1" customWidth="1"/>
    <col min="11" max="11" width="1.7109375" style="1" customWidth="1"/>
    <col min="12" max="12" width="7.7109375" style="1" customWidth="1"/>
    <col min="13" max="13" width="1.7109375" style="1" customWidth="1"/>
    <col min="14" max="14" width="7.7109375" style="1" customWidth="1"/>
    <col min="15" max="15" width="1.7109375" style="1" customWidth="1"/>
    <col min="16" max="16" width="7.7109375" style="1" customWidth="1"/>
    <col min="17" max="17" width="1.7109375" style="1" customWidth="1"/>
    <col min="18" max="18" width="8.7109375" style="1" customWidth="1"/>
    <col min="19" max="19" width="1.7109375" style="1" customWidth="1"/>
    <col min="20" max="20" width="9.7109375" style="1" customWidth="1"/>
    <col min="21" max="21" width="1.7109375" style="1" customWidth="1"/>
    <col min="22" max="22" width="9.7109375" style="1" customWidth="1"/>
    <col min="23" max="23" width="1.7109375" style="1" customWidth="1"/>
    <col min="24" max="24" width="9.7109375" style="1" customWidth="1"/>
    <col min="25" max="25" width="1.7109375" style="1" customWidth="1"/>
    <col min="26" max="26" width="1.5703125" style="1" customWidth="1"/>
    <col min="27" max="27" width="1.85546875" style="1" customWidth="1"/>
    <col min="28" max="28" width="2.140625" style="1" customWidth="1"/>
    <col min="29" max="29" width="24.42578125" style="1" customWidth="1"/>
    <col min="30" max="30" width="0.85546875" style="1" customWidth="1"/>
    <col min="31" max="31" width="4.5703125" style="1" customWidth="1"/>
    <col min="32" max="16384" width="9.140625" style="1"/>
  </cols>
  <sheetData>
    <row r="1" spans="1:30" s="82" customFormat="1">
      <c r="A1" s="80"/>
      <c r="B1" s="80" t="s">
        <v>60</v>
      </c>
      <c r="C1" s="80"/>
      <c r="D1" s="81">
        <v>5.4</v>
      </c>
      <c r="E1" s="80" t="s">
        <v>59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 s="78" customFormat="1">
      <c r="A2" s="79"/>
      <c r="B2" s="80" t="s">
        <v>58</v>
      </c>
      <c r="C2" s="80"/>
      <c r="D2" s="81">
        <v>5.4</v>
      </c>
      <c r="E2" s="80" t="s">
        <v>57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s="74" customFormat="1" ht="6" customHeight="1">
      <c r="A3" s="76"/>
      <c r="B3" s="75"/>
      <c r="C3" s="75"/>
      <c r="D3" s="77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6"/>
      <c r="AA3" s="76"/>
      <c r="AB3" s="75"/>
      <c r="AC3" s="75"/>
      <c r="AD3" s="75"/>
    </row>
    <row r="4" spans="1:30" s="2" customFormat="1" ht="23.25" customHeight="1">
      <c r="A4" s="70" t="s">
        <v>56</v>
      </c>
      <c r="B4" s="70"/>
      <c r="C4" s="70"/>
      <c r="D4" s="70"/>
      <c r="E4" s="73"/>
      <c r="F4" s="68"/>
      <c r="G4" s="67"/>
      <c r="H4" s="68"/>
      <c r="I4" s="67"/>
      <c r="J4" s="68"/>
      <c r="K4" s="67"/>
      <c r="L4" s="68"/>
      <c r="M4" s="67"/>
      <c r="N4" s="68"/>
      <c r="O4" s="67"/>
      <c r="P4" s="68"/>
      <c r="Q4" s="67"/>
      <c r="R4" s="68"/>
      <c r="S4" s="67"/>
      <c r="T4" s="68" t="s">
        <v>55</v>
      </c>
      <c r="U4" s="72"/>
      <c r="V4" s="72"/>
      <c r="W4" s="72"/>
      <c r="X4" s="72"/>
      <c r="Y4" s="67"/>
      <c r="Z4" s="71" t="s">
        <v>54</v>
      </c>
      <c r="AA4" s="70"/>
      <c r="AB4" s="70"/>
      <c r="AC4" s="70"/>
      <c r="AD4" s="69"/>
    </row>
    <row r="5" spans="1:30" s="2" customFormat="1" ht="23.25" customHeight="1">
      <c r="A5" s="58"/>
      <c r="B5" s="58"/>
      <c r="C5" s="58"/>
      <c r="D5" s="58"/>
      <c r="E5" s="66"/>
      <c r="F5" s="61" t="s">
        <v>53</v>
      </c>
      <c r="G5" s="60"/>
      <c r="H5" s="61" t="s">
        <v>52</v>
      </c>
      <c r="I5" s="60"/>
      <c r="J5" s="61" t="s">
        <v>51</v>
      </c>
      <c r="K5" s="60"/>
      <c r="L5" s="61" t="s">
        <v>50</v>
      </c>
      <c r="M5" s="60"/>
      <c r="N5" s="61" t="s">
        <v>49</v>
      </c>
      <c r="O5" s="60"/>
      <c r="P5" s="61" t="s">
        <v>48</v>
      </c>
      <c r="Q5" s="60"/>
      <c r="R5" s="61" t="s">
        <v>47</v>
      </c>
      <c r="S5" s="60"/>
      <c r="T5" s="54" t="s">
        <v>46</v>
      </c>
      <c r="U5" s="53"/>
      <c r="V5" s="53"/>
      <c r="W5" s="53"/>
      <c r="X5" s="53"/>
      <c r="Y5" s="57"/>
      <c r="Z5" s="59"/>
      <c r="AA5" s="58"/>
      <c r="AB5" s="58"/>
      <c r="AC5" s="58"/>
      <c r="AD5" s="48"/>
    </row>
    <row r="6" spans="1:30" s="2" customFormat="1" ht="23.25" customHeight="1">
      <c r="A6" s="58"/>
      <c r="B6" s="58"/>
      <c r="C6" s="58"/>
      <c r="D6" s="58"/>
      <c r="E6" s="66"/>
      <c r="F6" s="61" t="s">
        <v>45</v>
      </c>
      <c r="G6" s="60"/>
      <c r="H6" s="63" t="s">
        <v>44</v>
      </c>
      <c r="I6" s="62"/>
      <c r="J6" s="63" t="s">
        <v>43</v>
      </c>
      <c r="K6" s="62"/>
      <c r="L6" s="63" t="s">
        <v>42</v>
      </c>
      <c r="M6" s="62"/>
      <c r="N6" s="63" t="s">
        <v>41</v>
      </c>
      <c r="O6" s="62"/>
      <c r="P6" s="63" t="s">
        <v>40</v>
      </c>
      <c r="Q6" s="62"/>
      <c r="R6" s="61" t="s">
        <v>39</v>
      </c>
      <c r="S6" s="60"/>
      <c r="T6" s="61"/>
      <c r="U6" s="60"/>
      <c r="V6" s="68" t="s">
        <v>38</v>
      </c>
      <c r="W6" s="67"/>
      <c r="X6" s="68" t="s">
        <v>37</v>
      </c>
      <c r="Y6" s="67"/>
      <c r="Z6" s="59"/>
      <c r="AA6" s="58"/>
      <c r="AB6" s="58"/>
      <c r="AC6" s="58"/>
      <c r="AD6" s="48"/>
    </row>
    <row r="7" spans="1:30" s="2" customFormat="1" ht="23.25" customHeight="1">
      <c r="A7" s="58"/>
      <c r="B7" s="58"/>
      <c r="C7" s="58"/>
      <c r="D7" s="58"/>
      <c r="E7" s="66"/>
      <c r="F7" s="65" t="s">
        <v>36</v>
      </c>
      <c r="G7" s="64"/>
      <c r="H7" s="61"/>
      <c r="I7" s="60"/>
      <c r="J7" s="61"/>
      <c r="K7" s="60"/>
      <c r="L7" s="61"/>
      <c r="M7" s="60"/>
      <c r="N7" s="61"/>
      <c r="O7" s="60"/>
      <c r="P7" s="61"/>
      <c r="Q7" s="60"/>
      <c r="R7" s="63" t="s">
        <v>35</v>
      </c>
      <c r="S7" s="62"/>
      <c r="T7" s="61" t="s">
        <v>34</v>
      </c>
      <c r="U7" s="60"/>
      <c r="V7" s="61" t="s">
        <v>33</v>
      </c>
      <c r="W7" s="60"/>
      <c r="X7" s="61" t="s">
        <v>32</v>
      </c>
      <c r="Y7" s="60"/>
      <c r="Z7" s="59"/>
      <c r="AA7" s="58"/>
      <c r="AB7" s="58"/>
      <c r="AC7" s="58"/>
      <c r="AD7" s="48"/>
    </row>
    <row r="8" spans="1:30" s="2" customFormat="1" ht="23.25" customHeight="1">
      <c r="A8" s="53"/>
      <c r="B8" s="53"/>
      <c r="C8" s="53"/>
      <c r="D8" s="53"/>
      <c r="E8" s="57"/>
      <c r="F8" s="56" t="s">
        <v>31</v>
      </c>
      <c r="G8" s="55"/>
      <c r="H8" s="56"/>
      <c r="I8" s="55"/>
      <c r="J8" s="56"/>
      <c r="K8" s="55"/>
      <c r="L8" s="56"/>
      <c r="M8" s="55"/>
      <c r="N8" s="56"/>
      <c r="O8" s="55"/>
      <c r="P8" s="56"/>
      <c r="Q8" s="55"/>
      <c r="R8" s="56"/>
      <c r="S8" s="55"/>
      <c r="T8" s="56" t="s">
        <v>30</v>
      </c>
      <c r="U8" s="55"/>
      <c r="V8" s="56" t="s">
        <v>29</v>
      </c>
      <c r="W8" s="55"/>
      <c r="X8" s="56" t="s">
        <v>29</v>
      </c>
      <c r="Y8" s="55"/>
      <c r="Z8" s="54"/>
      <c r="AA8" s="53"/>
      <c r="AB8" s="53"/>
      <c r="AC8" s="53"/>
      <c r="AD8" s="48"/>
    </row>
    <row r="9" spans="1:30" s="2" customFormat="1" ht="3" customHeight="1">
      <c r="A9" s="48"/>
      <c r="B9" s="48"/>
      <c r="C9" s="48"/>
      <c r="D9" s="48"/>
      <c r="E9" s="52"/>
      <c r="F9" s="51"/>
      <c r="G9" s="50"/>
      <c r="H9" s="51"/>
      <c r="I9" s="50"/>
      <c r="J9" s="51"/>
      <c r="K9" s="50"/>
      <c r="L9" s="51"/>
      <c r="M9" s="50"/>
      <c r="N9" s="51"/>
      <c r="O9" s="50"/>
      <c r="P9" s="51"/>
      <c r="Q9" s="50"/>
      <c r="R9" s="51"/>
      <c r="S9" s="50"/>
      <c r="T9" s="51"/>
      <c r="U9" s="50"/>
      <c r="V9" s="51"/>
      <c r="W9" s="50"/>
      <c r="X9" s="51"/>
      <c r="Y9" s="50"/>
      <c r="Z9" s="49"/>
      <c r="AA9" s="48"/>
      <c r="AB9" s="48"/>
      <c r="AC9" s="48"/>
      <c r="AD9" s="48"/>
    </row>
    <row r="10" spans="1:30" s="2" customFormat="1" ht="24" customHeight="1">
      <c r="A10" s="28" t="s">
        <v>28</v>
      </c>
      <c r="B10" s="28"/>
      <c r="C10" s="28"/>
      <c r="D10" s="28"/>
      <c r="E10" s="47"/>
      <c r="F10" s="38">
        <f>SUM(F11,F14:F18)</f>
        <v>11</v>
      </c>
      <c r="G10" s="37"/>
      <c r="H10" s="36">
        <f>SUM(H11,H14:H18)</f>
        <v>946</v>
      </c>
      <c r="I10" s="35"/>
      <c r="J10" s="36">
        <f>SUM(J11,J14:J18)</f>
        <v>82</v>
      </c>
      <c r="K10" s="35"/>
      <c r="L10" s="38">
        <f>SUM(L11,L14:L18)</f>
        <v>38</v>
      </c>
      <c r="M10" s="37"/>
      <c r="N10" s="38">
        <f>SUM(N11,N14:N18)</f>
        <v>52</v>
      </c>
      <c r="O10" s="37"/>
      <c r="P10" s="36">
        <f>SUM(P11,P14:P18)</f>
        <v>619</v>
      </c>
      <c r="Q10" s="35"/>
      <c r="R10" s="34">
        <f>SUM(R11,R14:R18)</f>
        <v>4</v>
      </c>
      <c r="S10" s="33"/>
      <c r="T10" s="30">
        <f>SUM(T11,T14:T18)</f>
        <v>2663185</v>
      </c>
      <c r="U10" s="29"/>
      <c r="V10" s="32">
        <f>SUM(V11,V14:V18)</f>
        <v>274800</v>
      </c>
      <c r="W10" s="31"/>
      <c r="X10" s="30">
        <f>SUM(X11,X14:X18)</f>
        <v>2380389</v>
      </c>
      <c r="Y10" s="29"/>
      <c r="Z10" s="15"/>
      <c r="AA10" s="28" t="s">
        <v>27</v>
      </c>
      <c r="AB10" s="46"/>
      <c r="AC10" s="28"/>
      <c r="AD10" s="46"/>
    </row>
    <row r="11" spans="1:30" s="2" customFormat="1" ht="22.5" customHeight="1">
      <c r="A11" s="3"/>
      <c r="B11" s="45" t="s">
        <v>15</v>
      </c>
      <c r="C11" s="45"/>
      <c r="D11" s="5"/>
      <c r="E11" s="5"/>
      <c r="F11" s="25">
        <f>F12+F13</f>
        <v>10</v>
      </c>
      <c r="G11" s="24"/>
      <c r="H11" s="23">
        <f>H12+H13</f>
        <v>904</v>
      </c>
      <c r="I11" s="22"/>
      <c r="J11" s="23">
        <f>J12+J13</f>
        <v>80</v>
      </c>
      <c r="K11" s="22"/>
      <c r="L11" s="25">
        <f>L12+L13</f>
        <v>38</v>
      </c>
      <c r="M11" s="24"/>
      <c r="N11" s="25">
        <f>N12+N13</f>
        <v>49</v>
      </c>
      <c r="O11" s="24"/>
      <c r="P11" s="23">
        <f>P12+P13</f>
        <v>617</v>
      </c>
      <c r="Q11" s="22"/>
      <c r="R11" s="21" t="s">
        <v>5</v>
      </c>
      <c r="S11" s="20"/>
      <c r="T11" s="17">
        <f>T12+T13</f>
        <v>2653843</v>
      </c>
      <c r="U11" s="16"/>
      <c r="V11" s="19">
        <f>V12+V13</f>
        <v>273454</v>
      </c>
      <c r="W11" s="18"/>
      <c r="X11" s="17">
        <f>X12+X13</f>
        <v>2380389</v>
      </c>
      <c r="Y11" s="16"/>
      <c r="Z11" s="15"/>
      <c r="AA11" s="5"/>
      <c r="AB11" s="5" t="s">
        <v>14</v>
      </c>
      <c r="AC11" s="5"/>
      <c r="AD11" s="3"/>
    </row>
    <row r="12" spans="1:30" s="2" customFormat="1" ht="22.5" customHeight="1">
      <c r="A12" s="3"/>
      <c r="B12" s="5"/>
      <c r="C12" s="5" t="s">
        <v>13</v>
      </c>
      <c r="D12" s="5"/>
      <c r="E12" s="5"/>
      <c r="F12" s="25">
        <v>9</v>
      </c>
      <c r="G12" s="24"/>
      <c r="H12" s="23">
        <v>844</v>
      </c>
      <c r="I12" s="22"/>
      <c r="J12" s="23">
        <v>79</v>
      </c>
      <c r="K12" s="22"/>
      <c r="L12" s="25">
        <v>37</v>
      </c>
      <c r="M12" s="24"/>
      <c r="N12" s="25">
        <v>47</v>
      </c>
      <c r="O12" s="24"/>
      <c r="P12" s="23">
        <v>605</v>
      </c>
      <c r="Q12" s="22"/>
      <c r="R12" s="21" t="s">
        <v>5</v>
      </c>
      <c r="S12" s="20"/>
      <c r="T12" s="17">
        <v>2621993</v>
      </c>
      <c r="U12" s="16"/>
      <c r="V12" s="19">
        <v>273148</v>
      </c>
      <c r="W12" s="18"/>
      <c r="X12" s="17">
        <v>2348845</v>
      </c>
      <c r="Y12" s="16"/>
      <c r="Z12" s="15"/>
      <c r="AA12" s="5"/>
      <c r="AB12" s="5"/>
      <c r="AC12" s="5" t="s">
        <v>12</v>
      </c>
      <c r="AD12" s="3"/>
    </row>
    <row r="13" spans="1:30" s="2" customFormat="1" ht="22.5" customHeight="1">
      <c r="A13" s="3"/>
      <c r="B13" s="5"/>
      <c r="C13" s="41" t="s">
        <v>11</v>
      </c>
      <c r="D13" s="41"/>
      <c r="E13" s="41"/>
      <c r="F13" s="25">
        <v>1</v>
      </c>
      <c r="G13" s="24"/>
      <c r="H13" s="23">
        <v>60</v>
      </c>
      <c r="I13" s="22"/>
      <c r="J13" s="23">
        <v>1</v>
      </c>
      <c r="K13" s="22"/>
      <c r="L13" s="25">
        <v>1</v>
      </c>
      <c r="M13" s="24"/>
      <c r="N13" s="25">
        <v>2</v>
      </c>
      <c r="O13" s="24"/>
      <c r="P13" s="23">
        <v>12</v>
      </c>
      <c r="Q13" s="22"/>
      <c r="R13" s="21" t="s">
        <v>5</v>
      </c>
      <c r="S13" s="20"/>
      <c r="T13" s="17">
        <v>31850</v>
      </c>
      <c r="U13" s="16"/>
      <c r="V13" s="19">
        <v>306</v>
      </c>
      <c r="W13" s="18"/>
      <c r="X13" s="17">
        <v>31544</v>
      </c>
      <c r="Y13" s="16"/>
      <c r="Z13" s="15"/>
      <c r="AA13" s="5"/>
      <c r="AB13" s="5"/>
      <c r="AC13" s="5" t="s">
        <v>10</v>
      </c>
      <c r="AD13" s="3"/>
    </row>
    <row r="14" spans="1:30" s="2" customFormat="1" ht="22.5" customHeight="1">
      <c r="A14" s="3"/>
      <c r="C14" s="41"/>
      <c r="D14" s="41"/>
      <c r="E14" s="41"/>
      <c r="F14" s="25"/>
      <c r="G14" s="24"/>
      <c r="H14" s="23"/>
      <c r="I14" s="22"/>
      <c r="J14" s="23"/>
      <c r="K14" s="22"/>
      <c r="L14" s="25"/>
      <c r="M14" s="24"/>
      <c r="N14" s="25"/>
      <c r="O14" s="24"/>
      <c r="P14" s="23"/>
      <c r="Q14" s="22"/>
      <c r="R14" s="21"/>
      <c r="S14" s="20"/>
      <c r="T14" s="17"/>
      <c r="U14" s="16"/>
      <c r="V14" s="19"/>
      <c r="W14" s="18"/>
      <c r="X14" s="17"/>
      <c r="Y14" s="16"/>
      <c r="Z14" s="15"/>
      <c r="AA14" s="5"/>
      <c r="AB14" s="5" t="s">
        <v>26</v>
      </c>
      <c r="AC14" s="44"/>
      <c r="AD14" s="44"/>
    </row>
    <row r="15" spans="1:30" s="2" customFormat="1" ht="22.5" customHeight="1">
      <c r="A15" s="3"/>
      <c r="B15" s="5" t="s">
        <v>25</v>
      </c>
      <c r="C15" s="5"/>
      <c r="D15" s="5"/>
      <c r="E15" s="5"/>
      <c r="F15" s="25"/>
      <c r="G15" s="24"/>
      <c r="H15" s="23"/>
      <c r="I15" s="22"/>
      <c r="J15" s="23"/>
      <c r="K15" s="22"/>
      <c r="L15" s="25"/>
      <c r="M15" s="24"/>
      <c r="N15" s="25"/>
      <c r="O15" s="24"/>
      <c r="P15" s="23"/>
      <c r="Q15" s="22"/>
      <c r="R15" s="21"/>
      <c r="S15" s="20"/>
      <c r="T15" s="17"/>
      <c r="U15" s="16"/>
      <c r="V15" s="19"/>
      <c r="W15" s="18"/>
      <c r="X15" s="17"/>
      <c r="Y15" s="16"/>
      <c r="Z15" s="15"/>
      <c r="AA15" s="5"/>
      <c r="AC15" s="5" t="s">
        <v>24</v>
      </c>
      <c r="AD15" s="5"/>
    </row>
    <row r="16" spans="1:30" s="2" customFormat="1" ht="22.5" customHeight="1">
      <c r="A16" s="3"/>
      <c r="C16" s="5" t="s">
        <v>23</v>
      </c>
      <c r="D16" s="41"/>
      <c r="E16" s="41"/>
      <c r="F16" s="25"/>
      <c r="G16" s="24"/>
      <c r="H16" s="23"/>
      <c r="I16" s="22"/>
      <c r="J16" s="23"/>
      <c r="K16" s="22"/>
      <c r="L16" s="25"/>
      <c r="M16" s="24"/>
      <c r="N16" s="25"/>
      <c r="O16" s="24"/>
      <c r="P16" s="23"/>
      <c r="Q16" s="22"/>
      <c r="R16" s="21"/>
      <c r="S16" s="20"/>
      <c r="T16" s="17"/>
      <c r="U16" s="16"/>
      <c r="V16" s="19"/>
      <c r="W16" s="18"/>
      <c r="X16" s="17"/>
      <c r="Y16" s="16"/>
      <c r="Z16" s="15"/>
      <c r="AA16" s="5"/>
      <c r="AC16" s="5" t="s">
        <v>22</v>
      </c>
      <c r="AD16" s="4"/>
    </row>
    <row r="17" spans="1:30" s="2" customFormat="1" ht="22.5" customHeight="1">
      <c r="A17" s="3"/>
      <c r="C17" s="5" t="s">
        <v>21</v>
      </c>
      <c r="D17" s="41"/>
      <c r="E17" s="41"/>
      <c r="F17" s="25"/>
      <c r="G17" s="24"/>
      <c r="H17" s="23"/>
      <c r="I17" s="22"/>
      <c r="J17" s="23"/>
      <c r="K17" s="22"/>
      <c r="L17" s="25"/>
      <c r="M17" s="24"/>
      <c r="N17" s="25"/>
      <c r="O17" s="24"/>
      <c r="P17" s="23"/>
      <c r="Q17" s="22"/>
      <c r="R17" s="21"/>
      <c r="S17" s="20"/>
      <c r="T17" s="17"/>
      <c r="U17" s="16"/>
      <c r="V17" s="19"/>
      <c r="W17" s="18"/>
      <c r="X17" s="43"/>
      <c r="Y17" s="42"/>
      <c r="Z17" s="15"/>
      <c r="AA17" s="5"/>
      <c r="AC17" s="5" t="s">
        <v>20</v>
      </c>
      <c r="AD17" s="4"/>
    </row>
    <row r="18" spans="1:30" s="2" customFormat="1" ht="22.5" customHeight="1">
      <c r="A18" s="3"/>
      <c r="C18" s="5" t="s">
        <v>19</v>
      </c>
      <c r="D18" s="41"/>
      <c r="E18" s="41"/>
      <c r="F18" s="25">
        <v>1</v>
      </c>
      <c r="G18" s="24"/>
      <c r="H18" s="23">
        <v>42</v>
      </c>
      <c r="I18" s="22"/>
      <c r="J18" s="23">
        <v>2</v>
      </c>
      <c r="K18" s="22"/>
      <c r="L18" s="25" t="s">
        <v>7</v>
      </c>
      <c r="M18" s="24"/>
      <c r="N18" s="25">
        <v>3</v>
      </c>
      <c r="O18" s="24"/>
      <c r="P18" s="23">
        <v>2</v>
      </c>
      <c r="Q18" s="22"/>
      <c r="R18" s="21">
        <v>4</v>
      </c>
      <c r="S18" s="20"/>
      <c r="T18" s="17">
        <v>9342</v>
      </c>
      <c r="U18" s="16"/>
      <c r="V18" s="19">
        <v>1346</v>
      </c>
      <c r="W18" s="18"/>
      <c r="X18" s="17" t="s">
        <v>3</v>
      </c>
      <c r="Y18" s="16"/>
      <c r="Z18" s="15"/>
      <c r="AA18" s="5"/>
      <c r="AC18" s="5" t="s">
        <v>18</v>
      </c>
      <c r="AD18" s="4"/>
    </row>
    <row r="19" spans="1:30" s="2" customFormat="1" ht="22.5" customHeight="1">
      <c r="A19" s="40" t="s">
        <v>17</v>
      </c>
      <c r="B19" s="28"/>
      <c r="C19" s="39"/>
      <c r="D19" s="39"/>
      <c r="E19" s="39"/>
      <c r="F19" s="38">
        <f>SUM(F20,F23)</f>
        <v>1</v>
      </c>
      <c r="G19" s="37"/>
      <c r="H19" s="36">
        <f>SUM(H20,H23)</f>
        <v>120</v>
      </c>
      <c r="I19" s="35"/>
      <c r="J19" s="36">
        <f>SUM(J20,J23)</f>
        <v>2</v>
      </c>
      <c r="K19" s="35"/>
      <c r="L19" s="38" t="s">
        <v>7</v>
      </c>
      <c r="M19" s="37"/>
      <c r="N19" s="38">
        <f>SUM(N20,N23)</f>
        <v>3</v>
      </c>
      <c r="O19" s="37"/>
      <c r="P19" s="36">
        <f>SUM(P20,P23)</f>
        <v>42</v>
      </c>
      <c r="Q19" s="35"/>
      <c r="R19" s="34" t="s">
        <v>5</v>
      </c>
      <c r="S19" s="33"/>
      <c r="T19" s="30">
        <f>SUM(T20,T23)</f>
        <v>42635</v>
      </c>
      <c r="U19" s="29"/>
      <c r="V19" s="32">
        <f>SUM(V20,V23)</f>
        <v>3719</v>
      </c>
      <c r="W19" s="31"/>
      <c r="X19" s="30">
        <f>SUM(X20,X23)</f>
        <v>38961</v>
      </c>
      <c r="Y19" s="29"/>
      <c r="Z19" s="15"/>
      <c r="AA19" s="28" t="s">
        <v>16</v>
      </c>
      <c r="AB19" s="28"/>
      <c r="AC19" s="27"/>
      <c r="AD19" s="26"/>
    </row>
    <row r="20" spans="1:30" s="2" customFormat="1" ht="22.5" customHeight="1">
      <c r="B20" s="5" t="s">
        <v>15</v>
      </c>
      <c r="C20" s="5"/>
      <c r="D20" s="5"/>
      <c r="E20" s="5"/>
      <c r="F20" s="25">
        <v>1</v>
      </c>
      <c r="G20" s="24"/>
      <c r="H20" s="23">
        <v>120</v>
      </c>
      <c r="I20" s="22"/>
      <c r="J20" s="23">
        <v>2</v>
      </c>
      <c r="K20" s="22"/>
      <c r="L20" s="25" t="s">
        <v>7</v>
      </c>
      <c r="M20" s="24"/>
      <c r="N20" s="25">
        <v>3</v>
      </c>
      <c r="O20" s="24"/>
      <c r="P20" s="23">
        <v>42</v>
      </c>
      <c r="Q20" s="22"/>
      <c r="R20" s="21" t="s">
        <v>5</v>
      </c>
      <c r="S20" s="20"/>
      <c r="T20" s="17">
        <v>42635</v>
      </c>
      <c r="U20" s="16"/>
      <c r="V20" s="19">
        <v>3719</v>
      </c>
      <c r="W20" s="18"/>
      <c r="X20" s="17">
        <v>38961</v>
      </c>
      <c r="Y20" s="16"/>
      <c r="Z20" s="15"/>
      <c r="AA20" s="5"/>
      <c r="AB20" s="5" t="s">
        <v>14</v>
      </c>
      <c r="AC20" s="5"/>
      <c r="AD20" s="4"/>
    </row>
    <row r="21" spans="1:30" s="2" customFormat="1" ht="22.5" customHeight="1">
      <c r="B21" s="5"/>
      <c r="C21" s="5" t="s">
        <v>13</v>
      </c>
      <c r="D21" s="5"/>
      <c r="E21" s="5"/>
      <c r="F21" s="25">
        <v>1</v>
      </c>
      <c r="G21" s="24"/>
      <c r="H21" s="23">
        <v>120</v>
      </c>
      <c r="I21" s="22"/>
      <c r="J21" s="23">
        <v>2</v>
      </c>
      <c r="K21" s="22"/>
      <c r="L21" s="25" t="s">
        <v>7</v>
      </c>
      <c r="M21" s="24"/>
      <c r="N21" s="25">
        <v>3</v>
      </c>
      <c r="O21" s="24"/>
      <c r="P21" s="23">
        <v>42</v>
      </c>
      <c r="Q21" s="22"/>
      <c r="R21" s="21" t="s">
        <v>5</v>
      </c>
      <c r="S21" s="20"/>
      <c r="T21" s="17">
        <v>42635</v>
      </c>
      <c r="U21" s="16"/>
      <c r="V21" s="19">
        <v>3719</v>
      </c>
      <c r="W21" s="18"/>
      <c r="X21" s="17">
        <v>38961</v>
      </c>
      <c r="Y21" s="16"/>
      <c r="Z21" s="15"/>
      <c r="AA21" s="5"/>
      <c r="AB21" s="5"/>
      <c r="AC21" s="5" t="s">
        <v>12</v>
      </c>
      <c r="AD21" s="4"/>
    </row>
    <row r="22" spans="1:30" s="2" customFormat="1" ht="22.5" customHeight="1">
      <c r="B22" s="5"/>
      <c r="C22" s="5" t="s">
        <v>11</v>
      </c>
      <c r="D22" s="5"/>
      <c r="E22" s="5"/>
      <c r="F22" s="25" t="s">
        <v>8</v>
      </c>
      <c r="G22" s="24"/>
      <c r="H22" s="23" t="s">
        <v>6</v>
      </c>
      <c r="I22" s="22"/>
      <c r="J22" s="23" t="s">
        <v>6</v>
      </c>
      <c r="K22" s="22"/>
      <c r="L22" s="25" t="s">
        <v>7</v>
      </c>
      <c r="M22" s="24"/>
      <c r="N22" s="25" t="s">
        <v>7</v>
      </c>
      <c r="O22" s="24"/>
      <c r="P22" s="23" t="s">
        <v>6</v>
      </c>
      <c r="Q22" s="22"/>
      <c r="R22" s="21" t="s">
        <v>5</v>
      </c>
      <c r="S22" s="20"/>
      <c r="T22" s="17" t="s">
        <v>3</v>
      </c>
      <c r="U22" s="16"/>
      <c r="V22" s="19" t="s">
        <v>4</v>
      </c>
      <c r="W22" s="18"/>
      <c r="X22" s="17" t="s">
        <v>3</v>
      </c>
      <c r="Y22" s="16"/>
      <c r="Z22" s="15"/>
      <c r="AA22" s="5"/>
      <c r="AB22" s="5"/>
      <c r="AC22" s="5" t="s">
        <v>10</v>
      </c>
      <c r="AD22" s="4"/>
    </row>
    <row r="23" spans="1:30" s="2" customFormat="1" ht="22.5" customHeight="1">
      <c r="B23" s="5" t="s">
        <v>9</v>
      </c>
      <c r="C23" s="5"/>
      <c r="D23" s="5"/>
      <c r="E23" s="5"/>
      <c r="F23" s="25" t="s">
        <v>8</v>
      </c>
      <c r="G23" s="24"/>
      <c r="H23" s="23" t="s">
        <v>6</v>
      </c>
      <c r="I23" s="22"/>
      <c r="J23" s="23" t="s">
        <v>6</v>
      </c>
      <c r="K23" s="22"/>
      <c r="L23" s="25" t="s">
        <v>7</v>
      </c>
      <c r="M23" s="24"/>
      <c r="N23" s="25" t="s">
        <v>7</v>
      </c>
      <c r="O23" s="24"/>
      <c r="P23" s="23" t="s">
        <v>6</v>
      </c>
      <c r="Q23" s="22"/>
      <c r="R23" s="21" t="s">
        <v>5</v>
      </c>
      <c r="S23" s="20"/>
      <c r="T23" s="17" t="s">
        <v>3</v>
      </c>
      <c r="U23" s="16"/>
      <c r="V23" s="19" t="s">
        <v>4</v>
      </c>
      <c r="W23" s="18"/>
      <c r="X23" s="17" t="s">
        <v>3</v>
      </c>
      <c r="Y23" s="16"/>
      <c r="Z23" s="15"/>
      <c r="AA23" s="5"/>
      <c r="AB23" s="5" t="s">
        <v>2</v>
      </c>
      <c r="AC23" s="5"/>
      <c r="AD23" s="4"/>
    </row>
    <row r="24" spans="1:30" s="2" customFormat="1" ht="3" customHeight="1">
      <c r="A24" s="13"/>
      <c r="B24" s="14"/>
      <c r="C24" s="13"/>
      <c r="D24" s="13"/>
      <c r="E24" s="12"/>
      <c r="F24" s="11"/>
      <c r="G24" s="10"/>
      <c r="H24" s="9"/>
      <c r="I24" s="8"/>
      <c r="J24" s="9"/>
      <c r="K24" s="8"/>
      <c r="L24" s="9">
        <v>0</v>
      </c>
      <c r="M24" s="8"/>
      <c r="N24" s="9"/>
      <c r="O24" s="8"/>
      <c r="P24" s="9"/>
      <c r="Q24" s="8"/>
      <c r="R24" s="11"/>
      <c r="S24" s="10"/>
      <c r="T24" s="9"/>
      <c r="U24" s="8"/>
      <c r="V24" s="9"/>
      <c r="W24" s="8"/>
      <c r="X24" s="9"/>
      <c r="Y24" s="8"/>
      <c r="Z24" s="7"/>
      <c r="AA24" s="6"/>
      <c r="AB24" s="6"/>
      <c r="AC24" s="6"/>
      <c r="AD24" s="4"/>
    </row>
    <row r="25" spans="1:30" s="2" customFormat="1" ht="3" customHeight="1">
      <c r="B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4"/>
    </row>
    <row r="26" spans="1:30" s="2" customFormat="1" ht="19.5" customHeight="1">
      <c r="B26" s="4"/>
      <c r="C26" s="5" t="s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4"/>
    </row>
    <row r="27" spans="1:30" s="2" customFormat="1" ht="19.5" customHeight="1">
      <c r="A27" s="3"/>
      <c r="B27" s="3"/>
      <c r="C27" s="3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</sheetData>
  <mergeCells count="208">
    <mergeCell ref="R17:S17"/>
    <mergeCell ref="T17:U17"/>
    <mergeCell ref="V17:W17"/>
    <mergeCell ref="F18:G18"/>
    <mergeCell ref="H18:I18"/>
    <mergeCell ref="J18:K18"/>
    <mergeCell ref="L18:M18"/>
    <mergeCell ref="N18:O18"/>
    <mergeCell ref="P18:Q18"/>
    <mergeCell ref="R18:S18"/>
    <mergeCell ref="F17:G17"/>
    <mergeCell ref="H17:I17"/>
    <mergeCell ref="J17:K17"/>
    <mergeCell ref="L17:M17"/>
    <mergeCell ref="N17:O17"/>
    <mergeCell ref="P17:Q17"/>
    <mergeCell ref="Z4:AC8"/>
    <mergeCell ref="A4:E8"/>
    <mergeCell ref="B11:C11"/>
    <mergeCell ref="F4:G4"/>
    <mergeCell ref="F5:G5"/>
    <mergeCell ref="F6:G6"/>
    <mergeCell ref="F7:G7"/>
    <mergeCell ref="F8:G8"/>
    <mergeCell ref="F10:G10"/>
    <mergeCell ref="F11:G11"/>
    <mergeCell ref="F9:G9"/>
    <mergeCell ref="F12:G12"/>
    <mergeCell ref="F13:G13"/>
    <mergeCell ref="F14:G14"/>
    <mergeCell ref="F15:G15"/>
    <mergeCell ref="F16:G16"/>
    <mergeCell ref="F19:G19"/>
    <mergeCell ref="F20:G20"/>
    <mergeCell ref="F21:G21"/>
    <mergeCell ref="F22:G22"/>
    <mergeCell ref="F23:G23"/>
    <mergeCell ref="T18:U18"/>
    <mergeCell ref="H20:I20"/>
    <mergeCell ref="H21:I21"/>
    <mergeCell ref="H22:I22"/>
    <mergeCell ref="H23:I23"/>
    <mergeCell ref="F24:G24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9:I19"/>
    <mergeCell ref="V18:W18"/>
    <mergeCell ref="J13:K13"/>
    <mergeCell ref="J14:K14"/>
    <mergeCell ref="J15:K15"/>
    <mergeCell ref="J16:K16"/>
    <mergeCell ref="H24:I24"/>
    <mergeCell ref="J4:K4"/>
    <mergeCell ref="J5:K5"/>
    <mergeCell ref="J6:K6"/>
    <mergeCell ref="J7:K7"/>
    <mergeCell ref="J8:K8"/>
    <mergeCell ref="J10:K10"/>
    <mergeCell ref="J9:K9"/>
    <mergeCell ref="J11:K11"/>
    <mergeCell ref="J12:K12"/>
    <mergeCell ref="J19:K19"/>
    <mergeCell ref="J20:K20"/>
    <mergeCell ref="J21:K21"/>
    <mergeCell ref="X18:Y18"/>
    <mergeCell ref="J22:K22"/>
    <mergeCell ref="J23:K23"/>
    <mergeCell ref="L21:M21"/>
    <mergeCell ref="L22:M22"/>
    <mergeCell ref="L23:M23"/>
    <mergeCell ref="N21:O21"/>
    <mergeCell ref="J24:K24"/>
    <mergeCell ref="L4:M4"/>
    <mergeCell ref="L5:M5"/>
    <mergeCell ref="L6:M6"/>
    <mergeCell ref="L7:M7"/>
    <mergeCell ref="L8:M8"/>
    <mergeCell ref="L10:M10"/>
    <mergeCell ref="L9:M9"/>
    <mergeCell ref="L11:M11"/>
    <mergeCell ref="L12:M12"/>
    <mergeCell ref="L13:M13"/>
    <mergeCell ref="L14:M14"/>
    <mergeCell ref="L15:M15"/>
    <mergeCell ref="L16:M16"/>
    <mergeCell ref="L19:M19"/>
    <mergeCell ref="L20:M20"/>
    <mergeCell ref="L24:M24"/>
    <mergeCell ref="N4:O4"/>
    <mergeCell ref="N5:O5"/>
    <mergeCell ref="N6:O6"/>
    <mergeCell ref="N7:O7"/>
    <mergeCell ref="N8:O8"/>
    <mergeCell ref="N10:O10"/>
    <mergeCell ref="N9:O9"/>
    <mergeCell ref="N11:O11"/>
    <mergeCell ref="N12:O12"/>
    <mergeCell ref="N13:O13"/>
    <mergeCell ref="N14:O14"/>
    <mergeCell ref="N15:O15"/>
    <mergeCell ref="N16:O16"/>
    <mergeCell ref="N19:O19"/>
    <mergeCell ref="N20:O20"/>
    <mergeCell ref="N22:O22"/>
    <mergeCell ref="N23:O23"/>
    <mergeCell ref="N24:O24"/>
    <mergeCell ref="P4:Q4"/>
    <mergeCell ref="P5:Q5"/>
    <mergeCell ref="P6:Q6"/>
    <mergeCell ref="P7:Q7"/>
    <mergeCell ref="P8:Q8"/>
    <mergeCell ref="P10:Q10"/>
    <mergeCell ref="P9:Q9"/>
    <mergeCell ref="P11:Q11"/>
    <mergeCell ref="P12:Q12"/>
    <mergeCell ref="P13:Q13"/>
    <mergeCell ref="P14:Q14"/>
    <mergeCell ref="P15:Q15"/>
    <mergeCell ref="P16:Q16"/>
    <mergeCell ref="P19:Q19"/>
    <mergeCell ref="P20:Q20"/>
    <mergeCell ref="P21:Q21"/>
    <mergeCell ref="P22:Q22"/>
    <mergeCell ref="P23:Q23"/>
    <mergeCell ref="P24:Q24"/>
    <mergeCell ref="R4:S4"/>
    <mergeCell ref="R5:S5"/>
    <mergeCell ref="R7:S7"/>
    <mergeCell ref="R6:S6"/>
    <mergeCell ref="R8:S8"/>
    <mergeCell ref="R10:S10"/>
    <mergeCell ref="R9:S9"/>
    <mergeCell ref="R11:S11"/>
    <mergeCell ref="R12:S12"/>
    <mergeCell ref="R13:S13"/>
    <mergeCell ref="R14:S14"/>
    <mergeCell ref="R15:S15"/>
    <mergeCell ref="R16:S16"/>
    <mergeCell ref="R19:S19"/>
    <mergeCell ref="R20:S20"/>
    <mergeCell ref="R21:S21"/>
    <mergeCell ref="R22:S22"/>
    <mergeCell ref="R23:S23"/>
    <mergeCell ref="R24:S24"/>
    <mergeCell ref="T6:U6"/>
    <mergeCell ref="T7:U7"/>
    <mergeCell ref="T8:U8"/>
    <mergeCell ref="T10:U10"/>
    <mergeCell ref="T9:U9"/>
    <mergeCell ref="T11:U11"/>
    <mergeCell ref="T12:U12"/>
    <mergeCell ref="T13:U13"/>
    <mergeCell ref="T14:U14"/>
    <mergeCell ref="T15:U15"/>
    <mergeCell ref="T16:U16"/>
    <mergeCell ref="T19:U19"/>
    <mergeCell ref="T20:U20"/>
    <mergeCell ref="T21:U21"/>
    <mergeCell ref="T22:U22"/>
    <mergeCell ref="T23:U23"/>
    <mergeCell ref="T24:U24"/>
    <mergeCell ref="T4:Y4"/>
    <mergeCell ref="T5:Y5"/>
    <mergeCell ref="V6:W6"/>
    <mergeCell ref="V7:W7"/>
    <mergeCell ref="V8:W8"/>
    <mergeCell ref="X6:Y6"/>
    <mergeCell ref="X7:Y7"/>
    <mergeCell ref="X8:Y8"/>
    <mergeCell ref="V9:W9"/>
    <mergeCell ref="X9:Y9"/>
    <mergeCell ref="V10:W10"/>
    <mergeCell ref="V11:W11"/>
    <mergeCell ref="V12:W12"/>
    <mergeCell ref="V13:W13"/>
    <mergeCell ref="V14:W14"/>
    <mergeCell ref="V15:W15"/>
    <mergeCell ref="V16:W16"/>
    <mergeCell ref="X16:Y16"/>
    <mergeCell ref="X19:Y19"/>
    <mergeCell ref="V19:W19"/>
    <mergeCell ref="V20:W20"/>
    <mergeCell ref="X10:Y10"/>
    <mergeCell ref="X11:Y11"/>
    <mergeCell ref="X12:Y12"/>
    <mergeCell ref="X13:Y13"/>
    <mergeCell ref="X14:Y14"/>
    <mergeCell ref="X15:Y15"/>
    <mergeCell ref="X20:Y20"/>
    <mergeCell ref="X21:Y21"/>
    <mergeCell ref="X22:Y22"/>
    <mergeCell ref="X23:Y23"/>
    <mergeCell ref="X24:Y24"/>
    <mergeCell ref="V24:W24"/>
    <mergeCell ref="V21:W21"/>
    <mergeCell ref="V22:W22"/>
    <mergeCell ref="V23:W23"/>
  </mergeCells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T-5.4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2016-10-31T06:11:33Z</dcterms:created>
  <dcterms:modified xsi:type="dcterms:W3CDTF">2016-10-31T06:29:22Z</dcterms:modified>
</cp:coreProperties>
</file>