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2\"/>
    </mc:Choice>
  </mc:AlternateContent>
  <bookViews>
    <workbookView xWindow="0" yWindow="0" windowWidth="20490" windowHeight="7680"/>
  </bookViews>
  <sheets>
    <sheet name="T-2.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E19" i="1"/>
  <c r="AC19" i="1"/>
  <c r="AA19" i="1"/>
  <c r="Y19" i="1"/>
  <c r="W19" i="1"/>
  <c r="U19" i="1"/>
  <c r="S19" i="1"/>
  <c r="Q19" i="1"/>
  <c r="O19" i="1"/>
  <c r="M19" i="1"/>
  <c r="K19" i="1"/>
  <c r="I19" i="1"/>
  <c r="G19" i="1"/>
  <c r="AG15" i="1"/>
  <c r="AE15" i="1"/>
  <c r="AC15" i="1"/>
  <c r="AA15" i="1"/>
  <c r="Y15" i="1"/>
  <c r="W15" i="1"/>
  <c r="U15" i="1"/>
  <c r="S15" i="1"/>
  <c r="Q15" i="1"/>
  <c r="O15" i="1"/>
  <c r="M15" i="1"/>
  <c r="K15" i="1"/>
  <c r="I15" i="1"/>
  <c r="G15" i="1"/>
</calcChain>
</file>

<file path=xl/sharedStrings.xml><?xml version="1.0" encoding="utf-8"?>
<sst xmlns="http://schemas.openxmlformats.org/spreadsheetml/2006/main" count="128" uniqueCount="57">
  <si>
    <t>ตาราง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</si>
  <si>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2559 - 2560</t>
  </si>
  <si>
    <t>Table</t>
  </si>
  <si>
    <t>Employed Persons Aged 15 Years and Over by Level of Educational Attainment, Sex and Quarterly: 2016 - 2017</t>
  </si>
  <si>
    <t>(หน่วยเป็นพัน   In thousands)</t>
  </si>
  <si>
    <t>ระดับการศึกษาที่สำเร็จ</t>
  </si>
  <si>
    <t>2559 (2016)</t>
  </si>
  <si>
    <t>2560 (2017)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</si>
  <si>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</si>
  <si>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</si>
  <si>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</si>
  <si>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</si>
  <si>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</si>
  <si>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</si>
  <si>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</si>
  <si>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</si>
  <si>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</si>
  <si>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</si>
  <si>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</si>
  <si>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</si>
  <si>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</si>
  <si>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</si>
  <si>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</si>
  <si>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</si>
  <si>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</si>
  <si>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</si>
  <si>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</si>
  <si>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</si>
  <si>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</si>
  <si>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</si>
  <si>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</si>
  <si>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</si>
  <si>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 level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</si>
  <si>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</si>
  <si>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</si>
  <si>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</si>
  <si>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</si>
  <si>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</si>
  <si>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</si>
  <si>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</si>
  <si>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-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</si>
  <si>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</si>
  <si>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</si>
  <si>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</si>
  <si>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</si>
  <si>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</si>
  <si>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</si>
  <si>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</si>
  <si>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</si>
  <si>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</si>
  <si>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</si>
  <si>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</si>
  <si>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>ที่มา:</t>
  </si>
  <si>
    <t xml:space="preserve"> การสำรวจภาวะการทำงานของประชากร พ.ศ. 2559- 2560ระดับจังหวัด  สำนักงานสถิติแห่งชาติ</t>
  </si>
  <si>
    <t>Source:</t>
  </si>
  <si>
    <t>The  Labour Force Survey: 2016 - 2017 ,  Provincial level, 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</si>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</sst>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87" fontId="9" fillId="0" borderId="3" xfId="1" applyNumberFormat="1" applyFont="1" applyBorder="1" applyAlignment="1">
      <alignment horizontal="right" vertical="center"/>
    </xf>
    <xf numFmtId="187" fontId="9" fillId="0" borderId="0" xfId="1" applyNumberFormat="1" applyFont="1" applyBorder="1" applyAlignment="1">
      <alignment horizontal="right" vertical="center"/>
    </xf>
    <xf numFmtId="187" fontId="9" fillId="0" borderId="1" xfId="1" applyNumberFormat="1" applyFont="1" applyBorder="1" applyAlignment="1">
      <alignment horizontal="right" vertical="center"/>
    </xf>
    <xf numFmtId="187" fontId="9" fillId="0" borderId="2" xfId="1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4" fillId="0" borderId="0" xfId="0" applyFont="1" applyAlignment="1">
      <alignment vertical="center"/>
    </xf>
    <xf numFmtId="187" fontId="10" fillId="0" borderId="8" xfId="1" applyNumberFormat="1" applyFont="1" applyBorder="1" applyAlignment="1">
      <alignment horizontal="right" vertical="center"/>
    </xf>
    <xf numFmtId="187" fontId="10" fillId="0" borderId="0" xfId="1" applyNumberFormat="1" applyFont="1" applyBorder="1" applyAlignment="1">
      <alignment horizontal="right" vertical="center"/>
    </xf>
    <xf numFmtId="187" fontId="10" fillId="0" borderId="4" xfId="1" applyNumberFormat="1" applyFont="1" applyBorder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187" fontId="9" fillId="0" borderId="8" xfId="1" applyNumberFormat="1" applyFont="1" applyBorder="1" applyAlignment="1">
      <alignment horizontal="right" vertical="center"/>
    </xf>
    <xf numFmtId="187" fontId="9" fillId="0" borderId="4" xfId="1" applyNumberFormat="1" applyFont="1" applyBorder="1" applyAlignment="1">
      <alignment horizontal="right" vertical="center"/>
    </xf>
    <xf numFmtId="3" fontId="9" fillId="0" borderId="8" xfId="0" applyNumberFormat="1" applyFont="1" applyBorder="1" applyAlignment="1">
      <alignment vertical="center"/>
    </xf>
    <xf numFmtId="3" fontId="9" fillId="0" borderId="4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9" fillId="0" borderId="8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0" fontId="4" fillId="0" borderId="7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1121827</xdr:colOff>
      <xdr:row>0</xdr:row>
      <xdr:rowOff>0</xdr:rowOff>
    </xdr:from>
    <xdr:to>
      <xdr:col>38</xdr:col>
      <xdr:colOff>8466</xdr:colOff>
      <xdr:row>28</xdr:row>
      <xdr:rowOff>3175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9684802" y="0"/>
          <a:ext cx="639239" cy="65659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7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N33"/>
  <sheetViews>
    <sheetView showGridLines="0" tabSelected="1" topLeftCell="A4" workbookViewId="0">
      <selection activeCell="AP23" sqref="AP23:AQ23"/>
    </sheetView>
  </sheetViews>
  <sheetFormatPr defaultColWidth="9.140625" defaultRowHeight="18.75" x14ac:dyDescent="0.3"/>
  <cols>
    <col min="1" max="1" width="1.7109375" style="24" customWidth="1"/>
    <col min="2" max="2" width="6" style="24" customWidth="1"/>
    <col min="3" max="3" width="4.5703125" style="24" customWidth="1"/>
    <col min="4" max="4" width="4.140625" style="24" customWidth="1"/>
    <col min="5" max="5" width="7" style="24" bestFit="1" customWidth="1"/>
    <col min="6" max="6" width="0.7109375" style="24" customWidth="1"/>
    <col min="7" max="7" width="6.85546875" style="24" bestFit="1" customWidth="1"/>
    <col min="8" max="8" width="0.7109375" style="24" customWidth="1"/>
    <col min="9" max="9" width="6.7109375" style="24" bestFit="1" customWidth="1"/>
    <col min="10" max="10" width="0.7109375" style="24" customWidth="1"/>
    <col min="11" max="11" width="5.85546875" style="24" bestFit="1" customWidth="1"/>
    <col min="12" max="12" width="0.7109375" style="24" customWidth="1"/>
    <col min="13" max="13" width="6" style="24" bestFit="1" customWidth="1"/>
    <col min="14" max="14" width="0.7109375" style="24" customWidth="1"/>
    <col min="15" max="15" width="5.7109375" style="24" customWidth="1"/>
    <col min="16" max="16" width="0.7109375" style="24" customWidth="1"/>
    <col min="17" max="17" width="6.7109375" style="24" bestFit="1" customWidth="1"/>
    <col min="18" max="18" width="0.7109375" style="24" customWidth="1"/>
    <col min="19" max="19" width="6.85546875" style="24" bestFit="1" customWidth="1"/>
    <col min="20" max="20" width="0.7109375" style="24" customWidth="1"/>
    <col min="21" max="21" width="6.7109375" style="24" bestFit="1" customWidth="1"/>
    <col min="22" max="22" width="0.7109375" style="24" customWidth="1"/>
    <col min="23" max="23" width="6.7109375" style="24" bestFit="1" customWidth="1"/>
    <col min="24" max="24" width="0.7109375" style="24" customWidth="1"/>
    <col min="25" max="25" width="6.85546875" style="24" bestFit="1" customWidth="1"/>
    <col min="26" max="26" width="0.7109375" style="24" customWidth="1"/>
    <col min="27" max="27" width="6.85546875" style="24" bestFit="1" customWidth="1"/>
    <col min="28" max="28" width="0.7109375" style="24" customWidth="1"/>
    <col min="29" max="29" width="7" style="24" bestFit="1" customWidth="1"/>
    <col min="30" max="30" width="0.7109375" style="24" customWidth="1"/>
    <col min="31" max="31" width="6.7109375" style="24" bestFit="1" customWidth="1"/>
    <col min="32" max="32" width="0.7109375" style="24" customWidth="1"/>
    <col min="33" max="33" width="6.85546875" style="24" bestFit="1" customWidth="1"/>
    <col min="34" max="34" width="0.7109375" style="24" customWidth="1"/>
    <col min="35" max="35" width="1.85546875" style="24" customWidth="1"/>
    <col min="36" max="36" width="20.5703125" style="24" customWidth="1"/>
    <col min="37" max="37" width="1.5703125" style="23" customWidth="1"/>
    <col min="38" max="38" width="4.140625" style="24" customWidth="1"/>
    <col min="39" max="16384" width="9.140625" style="24"/>
  </cols>
  <sheetData>
    <row r="1" spans="1:40" s="1" customFormat="1" x14ac:dyDescent="0.3">
      <c r="B1" s="1" t="s">
        <v>0</v>
      </c>
      <c r="C1" s="2">
        <v>2.6</v>
      </c>
      <c r="D1" s="1" t="s">
        <v>1</v>
      </c>
      <c r="AK1" s="3"/>
      <c r="AL1" s="3"/>
      <c r="AM1" s="3"/>
      <c r="AN1" s="3"/>
    </row>
    <row r="2" spans="1:40" s="4" customFormat="1" x14ac:dyDescent="0.3">
      <c r="B2" s="1" t="s">
        <v>2</v>
      </c>
      <c r="C2" s="2">
        <v>2.6</v>
      </c>
      <c r="D2" s="1" t="s">
        <v>3</v>
      </c>
      <c r="AK2" s="5"/>
      <c r="AL2" s="5"/>
      <c r="AM2" s="5"/>
    </row>
    <row r="3" spans="1:40" s="4" customFormat="1" x14ac:dyDescent="0.3">
      <c r="C3" s="2"/>
      <c r="AJ3" s="6" t="s">
        <v>4</v>
      </c>
      <c r="AK3" s="5"/>
      <c r="AL3" s="5"/>
      <c r="AM3" s="5"/>
      <c r="AN3" s="5"/>
    </row>
    <row r="4" spans="1:40" s="15" customFormat="1" ht="21" customHeight="1" x14ac:dyDescent="0.3">
      <c r="A4" s="7" t="s">
        <v>5</v>
      </c>
      <c r="B4" s="7"/>
      <c r="C4" s="7"/>
      <c r="D4" s="8"/>
      <c r="E4" s="9" t="s">
        <v>6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1"/>
      <c r="AC4" s="9" t="s">
        <v>7</v>
      </c>
      <c r="AD4" s="10"/>
      <c r="AE4" s="10"/>
      <c r="AF4" s="10"/>
      <c r="AG4" s="10"/>
      <c r="AH4" s="11"/>
      <c r="AI4" s="12"/>
      <c r="AJ4" s="13"/>
      <c r="AK4" s="14"/>
      <c r="AL4" s="14"/>
      <c r="AM4" s="14"/>
      <c r="AN4" s="14"/>
    </row>
    <row r="5" spans="1:40" ht="3" customHeight="1" x14ac:dyDescent="0.3">
      <c r="A5" s="16"/>
      <c r="B5" s="16"/>
      <c r="C5" s="16"/>
      <c r="D5" s="17"/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20"/>
      <c r="AC5" s="18"/>
      <c r="AD5" s="19"/>
      <c r="AE5" s="19"/>
      <c r="AF5" s="19"/>
      <c r="AG5" s="19"/>
      <c r="AH5" s="20"/>
      <c r="AI5" s="21"/>
      <c r="AJ5" s="22"/>
      <c r="AL5" s="23"/>
      <c r="AM5" s="23"/>
      <c r="AN5" s="23"/>
    </row>
    <row r="6" spans="1:40" s="26" customFormat="1" ht="20.25" customHeight="1" x14ac:dyDescent="0.25">
      <c r="A6" s="16"/>
      <c r="B6" s="16"/>
      <c r="C6" s="16"/>
      <c r="D6" s="17"/>
      <c r="E6" s="25" t="s">
        <v>8</v>
      </c>
      <c r="F6" s="7"/>
      <c r="G6" s="7"/>
      <c r="H6" s="7"/>
      <c r="I6" s="7"/>
      <c r="J6" s="8"/>
      <c r="K6" s="25" t="s">
        <v>9</v>
      </c>
      <c r="L6" s="7"/>
      <c r="M6" s="7"/>
      <c r="N6" s="7"/>
      <c r="O6" s="7"/>
      <c r="P6" s="8"/>
      <c r="Q6" s="25" t="s">
        <v>10</v>
      </c>
      <c r="R6" s="7"/>
      <c r="S6" s="7"/>
      <c r="T6" s="7"/>
      <c r="U6" s="7"/>
      <c r="V6" s="8"/>
      <c r="W6" s="25" t="s">
        <v>11</v>
      </c>
      <c r="X6" s="7"/>
      <c r="Y6" s="7"/>
      <c r="Z6" s="7"/>
      <c r="AA6" s="7"/>
      <c r="AB6" s="8"/>
      <c r="AC6" s="25" t="s">
        <v>8</v>
      </c>
      <c r="AD6" s="7"/>
      <c r="AE6" s="7"/>
      <c r="AF6" s="7"/>
      <c r="AG6" s="7"/>
      <c r="AH6" s="8"/>
      <c r="AI6" s="21"/>
      <c r="AJ6" s="22"/>
      <c r="AK6" s="22"/>
      <c r="AL6" s="22"/>
      <c r="AM6" s="22"/>
      <c r="AN6" s="22"/>
    </row>
    <row r="7" spans="1:40" s="26" customFormat="1" ht="16.5" customHeight="1" x14ac:dyDescent="0.25">
      <c r="A7" s="16"/>
      <c r="B7" s="16"/>
      <c r="C7" s="16"/>
      <c r="D7" s="17"/>
      <c r="E7" s="27" t="s">
        <v>12</v>
      </c>
      <c r="F7" s="28"/>
      <c r="G7" s="28"/>
      <c r="H7" s="28"/>
      <c r="I7" s="28"/>
      <c r="J7" s="29"/>
      <c r="K7" s="27" t="s">
        <v>13</v>
      </c>
      <c r="L7" s="28"/>
      <c r="M7" s="28"/>
      <c r="N7" s="28"/>
      <c r="O7" s="28"/>
      <c r="P7" s="29"/>
      <c r="Q7" s="27" t="s">
        <v>14</v>
      </c>
      <c r="R7" s="28"/>
      <c r="S7" s="28"/>
      <c r="T7" s="28"/>
      <c r="U7" s="28"/>
      <c r="V7" s="29"/>
      <c r="W7" s="27" t="s">
        <v>15</v>
      </c>
      <c r="X7" s="28"/>
      <c r="Y7" s="28"/>
      <c r="Z7" s="28"/>
      <c r="AA7" s="28"/>
      <c r="AB7" s="29"/>
      <c r="AC7" s="30" t="s">
        <v>12</v>
      </c>
      <c r="AD7" s="31"/>
      <c r="AE7" s="31"/>
      <c r="AF7" s="31"/>
      <c r="AG7" s="31"/>
      <c r="AH7" s="17"/>
      <c r="AI7" s="32" t="s">
        <v>16</v>
      </c>
      <c r="AJ7" s="33"/>
      <c r="AK7" s="22"/>
    </row>
    <row r="8" spans="1:40" s="26" customFormat="1" ht="18" customHeight="1" x14ac:dyDescent="0.25">
      <c r="A8" s="16"/>
      <c r="B8" s="16"/>
      <c r="C8" s="16"/>
      <c r="D8" s="17"/>
      <c r="E8" s="9" t="s">
        <v>17</v>
      </c>
      <c r="F8" s="11"/>
      <c r="G8" s="9" t="s">
        <v>18</v>
      </c>
      <c r="H8" s="11"/>
      <c r="I8" s="9" t="s">
        <v>19</v>
      </c>
      <c r="J8" s="11"/>
      <c r="K8" s="9" t="s">
        <v>17</v>
      </c>
      <c r="L8" s="11"/>
      <c r="M8" s="9" t="s">
        <v>18</v>
      </c>
      <c r="N8" s="11"/>
      <c r="O8" s="9" t="s">
        <v>19</v>
      </c>
      <c r="P8" s="11"/>
      <c r="Q8" s="9" t="s">
        <v>17</v>
      </c>
      <c r="R8" s="11"/>
      <c r="S8" s="9" t="s">
        <v>18</v>
      </c>
      <c r="T8" s="11"/>
      <c r="U8" s="9" t="s">
        <v>19</v>
      </c>
      <c r="V8" s="11"/>
      <c r="W8" s="9" t="s">
        <v>17</v>
      </c>
      <c r="X8" s="11"/>
      <c r="Y8" s="9" t="s">
        <v>18</v>
      </c>
      <c r="Z8" s="11"/>
      <c r="AA8" s="9" t="s">
        <v>19</v>
      </c>
      <c r="AB8" s="11"/>
      <c r="AC8" s="9" t="s">
        <v>17</v>
      </c>
      <c r="AD8" s="11"/>
      <c r="AE8" s="9" t="s">
        <v>18</v>
      </c>
      <c r="AF8" s="11"/>
      <c r="AG8" s="9" t="s">
        <v>19</v>
      </c>
      <c r="AH8" s="11"/>
      <c r="AI8" s="32" t="s">
        <v>20</v>
      </c>
      <c r="AJ8" s="33"/>
      <c r="AK8" s="22"/>
    </row>
    <row r="9" spans="1:40" s="26" customFormat="1" ht="16.5" customHeight="1" x14ac:dyDescent="0.25">
      <c r="A9" s="28"/>
      <c r="B9" s="28"/>
      <c r="C9" s="28"/>
      <c r="D9" s="29"/>
      <c r="E9" s="18" t="s">
        <v>21</v>
      </c>
      <c r="F9" s="20"/>
      <c r="G9" s="18" t="s">
        <v>22</v>
      </c>
      <c r="H9" s="20"/>
      <c r="I9" s="18" t="s">
        <v>23</v>
      </c>
      <c r="J9" s="20"/>
      <c r="K9" s="18" t="s">
        <v>21</v>
      </c>
      <c r="L9" s="20"/>
      <c r="M9" s="18" t="s">
        <v>22</v>
      </c>
      <c r="N9" s="20"/>
      <c r="O9" s="18" t="s">
        <v>23</v>
      </c>
      <c r="P9" s="20"/>
      <c r="Q9" s="18" t="s">
        <v>21</v>
      </c>
      <c r="R9" s="20"/>
      <c r="S9" s="18" t="s">
        <v>22</v>
      </c>
      <c r="T9" s="20"/>
      <c r="U9" s="18" t="s">
        <v>23</v>
      </c>
      <c r="V9" s="20"/>
      <c r="W9" s="18" t="s">
        <v>21</v>
      </c>
      <c r="X9" s="20"/>
      <c r="Y9" s="18" t="s">
        <v>22</v>
      </c>
      <c r="Z9" s="20"/>
      <c r="AA9" s="18" t="s">
        <v>23</v>
      </c>
      <c r="AB9" s="20"/>
      <c r="AC9" s="18" t="s">
        <v>21</v>
      </c>
      <c r="AD9" s="20"/>
      <c r="AE9" s="18" t="s">
        <v>22</v>
      </c>
      <c r="AF9" s="20"/>
      <c r="AG9" s="18" t="s">
        <v>23</v>
      </c>
      <c r="AH9" s="20"/>
      <c r="AI9" s="34"/>
      <c r="AJ9" s="35"/>
      <c r="AK9" s="22"/>
      <c r="AL9" s="22"/>
      <c r="AM9" s="22"/>
    </row>
    <row r="10" spans="1:40" s="46" customFormat="1" ht="21.75" customHeight="1" x14ac:dyDescent="0.25">
      <c r="A10" s="36" t="s">
        <v>24</v>
      </c>
      <c r="B10" s="36"/>
      <c r="C10" s="36"/>
      <c r="D10" s="37"/>
      <c r="E10" s="38">
        <v>284684.05</v>
      </c>
      <c r="F10" s="39"/>
      <c r="G10" s="38">
        <v>155378.1</v>
      </c>
      <c r="H10" s="40"/>
      <c r="I10" s="38">
        <v>129305.95</v>
      </c>
      <c r="J10" s="41"/>
      <c r="K10" s="42">
        <v>290138.49</v>
      </c>
      <c r="L10" s="43"/>
      <c r="M10" s="42">
        <v>158081.01999999999</v>
      </c>
      <c r="N10" s="43"/>
      <c r="O10" s="42">
        <v>132057.47</v>
      </c>
      <c r="P10" s="43"/>
      <c r="Q10" s="38">
        <v>305490.55</v>
      </c>
      <c r="R10" s="41"/>
      <c r="S10" s="38">
        <v>163896.25</v>
      </c>
      <c r="T10" s="41"/>
      <c r="U10" s="38">
        <v>141594.29</v>
      </c>
      <c r="V10" s="40"/>
      <c r="W10" s="38">
        <v>293020.52</v>
      </c>
      <c r="X10" s="41"/>
      <c r="Y10" s="38">
        <v>156836.5</v>
      </c>
      <c r="Z10" s="41"/>
      <c r="AA10" s="38">
        <v>136184.01999999999</v>
      </c>
      <c r="AB10" s="41"/>
      <c r="AC10" s="38">
        <v>282757.52</v>
      </c>
      <c r="AD10" s="41"/>
      <c r="AE10" s="38">
        <v>150953.79</v>
      </c>
      <c r="AF10" s="41"/>
      <c r="AG10" s="38">
        <v>131803.73000000001</v>
      </c>
      <c r="AH10" s="41"/>
      <c r="AI10" s="44" t="s">
        <v>21</v>
      </c>
      <c r="AJ10" s="36"/>
      <c r="AK10" s="45"/>
    </row>
    <row r="11" spans="1:40" s="26" customFormat="1" ht="22.5" customHeight="1" x14ac:dyDescent="0.25">
      <c r="A11" s="47" t="s">
        <v>25</v>
      </c>
      <c r="B11" s="47"/>
      <c r="C11" s="47"/>
      <c r="D11" s="47"/>
      <c r="E11" s="48">
        <v>2564.75</v>
      </c>
      <c r="F11" s="49"/>
      <c r="G11" s="48">
        <v>1559.95</v>
      </c>
      <c r="H11" s="49"/>
      <c r="I11" s="48">
        <v>1004.8</v>
      </c>
      <c r="J11" s="50"/>
      <c r="K11" s="51">
        <v>2809.93</v>
      </c>
      <c r="L11" s="52"/>
      <c r="M11" s="51">
        <v>742.7</v>
      </c>
      <c r="N11" s="52"/>
      <c r="O11" s="51">
        <v>2067.23</v>
      </c>
      <c r="P11" s="52"/>
      <c r="Q11" s="48">
        <v>2996.42</v>
      </c>
      <c r="R11" s="50"/>
      <c r="S11" s="48">
        <v>1218.51</v>
      </c>
      <c r="T11" s="50"/>
      <c r="U11" s="48">
        <v>1777.91</v>
      </c>
      <c r="V11" s="49"/>
      <c r="W11" s="48">
        <v>1597.47</v>
      </c>
      <c r="X11" s="50"/>
      <c r="Y11" s="48">
        <v>953.21</v>
      </c>
      <c r="Z11" s="50"/>
      <c r="AA11" s="48">
        <v>644.26</v>
      </c>
      <c r="AB11" s="50"/>
      <c r="AC11" s="48">
        <v>2617.5500000000002</v>
      </c>
      <c r="AD11" s="50"/>
      <c r="AE11" s="48">
        <v>328.24</v>
      </c>
      <c r="AF11" s="50"/>
      <c r="AG11" s="48">
        <v>2289.31</v>
      </c>
      <c r="AH11" s="50"/>
      <c r="AI11" s="53" t="s">
        <v>26</v>
      </c>
      <c r="AJ11" s="47"/>
      <c r="AK11" s="22"/>
    </row>
    <row r="12" spans="1:40" s="26" customFormat="1" ht="22.5" customHeight="1" x14ac:dyDescent="0.25">
      <c r="A12" s="47" t="s">
        <v>27</v>
      </c>
      <c r="B12" s="47"/>
      <c r="C12" s="47"/>
      <c r="D12" s="47"/>
      <c r="E12" s="48">
        <v>79149.899999999994</v>
      </c>
      <c r="F12" s="49"/>
      <c r="G12" s="48">
        <v>40852.949999999997</v>
      </c>
      <c r="H12" s="49"/>
      <c r="I12" s="48">
        <v>38296.949999999997</v>
      </c>
      <c r="J12" s="50"/>
      <c r="K12" s="51">
        <v>79295.520000000004</v>
      </c>
      <c r="L12" s="52"/>
      <c r="M12" s="51">
        <v>42217.68</v>
      </c>
      <c r="N12" s="52"/>
      <c r="O12" s="51">
        <v>37077.839999999997</v>
      </c>
      <c r="P12" s="52"/>
      <c r="Q12" s="48">
        <v>76879.75</v>
      </c>
      <c r="R12" s="50"/>
      <c r="S12" s="48">
        <v>40866.5</v>
      </c>
      <c r="T12" s="50"/>
      <c r="U12" s="48">
        <v>36013.25</v>
      </c>
      <c r="V12" s="49"/>
      <c r="W12" s="48">
        <v>67586.19</v>
      </c>
      <c r="X12" s="50"/>
      <c r="Y12" s="48">
        <v>34870.61</v>
      </c>
      <c r="Z12" s="50"/>
      <c r="AA12" s="48">
        <v>32715.57</v>
      </c>
      <c r="AB12" s="50"/>
      <c r="AC12" s="48">
        <v>69637.56</v>
      </c>
      <c r="AD12" s="50"/>
      <c r="AE12" s="48">
        <v>33047.49</v>
      </c>
      <c r="AF12" s="50"/>
      <c r="AG12" s="48">
        <v>36590.07</v>
      </c>
      <c r="AH12" s="50"/>
      <c r="AI12" s="53" t="s">
        <v>28</v>
      </c>
      <c r="AJ12" s="47"/>
      <c r="AK12" s="22"/>
    </row>
    <row r="13" spans="1:40" s="26" customFormat="1" ht="22.5" customHeight="1" x14ac:dyDescent="0.25">
      <c r="A13" s="47" t="s">
        <v>29</v>
      </c>
      <c r="B13" s="47"/>
      <c r="C13" s="47"/>
      <c r="D13" s="47"/>
      <c r="E13" s="48">
        <v>97679.52</v>
      </c>
      <c r="F13" s="49"/>
      <c r="G13" s="48">
        <v>54915.5</v>
      </c>
      <c r="H13" s="49"/>
      <c r="I13" s="48">
        <v>42764.03</v>
      </c>
      <c r="J13" s="50"/>
      <c r="K13" s="51">
        <v>95217.31</v>
      </c>
      <c r="L13" s="52"/>
      <c r="M13" s="51">
        <v>56394.3</v>
      </c>
      <c r="N13" s="52"/>
      <c r="O13" s="51">
        <v>38823.01</v>
      </c>
      <c r="P13" s="52"/>
      <c r="Q13" s="48">
        <v>98560.35</v>
      </c>
      <c r="R13" s="50"/>
      <c r="S13" s="48">
        <v>56044.65</v>
      </c>
      <c r="T13" s="50"/>
      <c r="U13" s="48">
        <v>42515.7</v>
      </c>
      <c r="V13" s="49"/>
      <c r="W13" s="48">
        <v>93773.23</v>
      </c>
      <c r="X13" s="50"/>
      <c r="Y13" s="48">
        <v>50498.33</v>
      </c>
      <c r="Z13" s="50"/>
      <c r="AA13" s="48">
        <v>43274.9</v>
      </c>
      <c r="AB13" s="50"/>
      <c r="AC13" s="48">
        <v>91711.18</v>
      </c>
      <c r="AD13" s="50"/>
      <c r="AE13" s="48">
        <v>49764.23</v>
      </c>
      <c r="AF13" s="50"/>
      <c r="AG13" s="48">
        <v>41946.95</v>
      </c>
      <c r="AH13" s="50"/>
      <c r="AI13" s="53" t="s">
        <v>30</v>
      </c>
      <c r="AJ13" s="47"/>
      <c r="AK13" s="22"/>
    </row>
    <row r="14" spans="1:40" s="26" customFormat="1" ht="22.5" customHeight="1" x14ac:dyDescent="0.25">
      <c r="A14" s="47" t="s">
        <v>31</v>
      </c>
      <c r="B14" s="47"/>
      <c r="C14" s="47"/>
      <c r="D14" s="47"/>
      <c r="E14" s="48">
        <v>40092.51</v>
      </c>
      <c r="F14" s="49"/>
      <c r="G14" s="48">
        <v>24677.41</v>
      </c>
      <c r="H14" s="49"/>
      <c r="I14" s="48">
        <v>15415.1</v>
      </c>
      <c r="J14" s="50"/>
      <c r="K14" s="51">
        <v>43822.79</v>
      </c>
      <c r="L14" s="52"/>
      <c r="M14" s="51">
        <v>25484.61</v>
      </c>
      <c r="N14" s="52"/>
      <c r="O14" s="51">
        <v>18338.18</v>
      </c>
      <c r="P14" s="52"/>
      <c r="Q14" s="48">
        <v>46644.19</v>
      </c>
      <c r="R14" s="50"/>
      <c r="S14" s="48">
        <v>25089.75</v>
      </c>
      <c r="T14" s="50"/>
      <c r="U14" s="48">
        <v>21554.45</v>
      </c>
      <c r="V14" s="49"/>
      <c r="W14" s="48">
        <v>53451.55</v>
      </c>
      <c r="X14" s="50"/>
      <c r="Y14" s="48">
        <v>30867.27</v>
      </c>
      <c r="Z14" s="50"/>
      <c r="AA14" s="48">
        <v>22584.27</v>
      </c>
      <c r="AB14" s="50"/>
      <c r="AC14" s="48">
        <v>44732.89</v>
      </c>
      <c r="AD14" s="50"/>
      <c r="AE14" s="48">
        <v>24110.59</v>
      </c>
      <c r="AF14" s="50"/>
      <c r="AG14" s="48">
        <v>20622.3</v>
      </c>
      <c r="AH14" s="50"/>
      <c r="AI14" s="53" t="s">
        <v>32</v>
      </c>
      <c r="AJ14" s="47"/>
      <c r="AK14" s="22"/>
    </row>
    <row r="15" spans="1:40" s="26" customFormat="1" ht="22.5" customHeight="1" x14ac:dyDescent="0.25">
      <c r="A15" s="54" t="s">
        <v>33</v>
      </c>
      <c r="B15" s="47"/>
      <c r="C15" s="47"/>
      <c r="D15" s="47"/>
      <c r="E15" s="55">
        <v>32936.660000000003</v>
      </c>
      <c r="F15" s="39"/>
      <c r="G15" s="55">
        <f>SUM(G16:G18)</f>
        <v>20877.740000000002</v>
      </c>
      <c r="H15" s="39"/>
      <c r="I15" s="55">
        <f>SUM(I16:I18)</f>
        <v>12058.93</v>
      </c>
      <c r="J15" s="56"/>
      <c r="K15" s="57">
        <f>SUM(K16:K18)</f>
        <v>34268.380000000005</v>
      </c>
      <c r="L15" s="58"/>
      <c r="M15" s="57">
        <f t="shared" ref="M15:O15" si="0">SUM(M16:M18)</f>
        <v>21063.24</v>
      </c>
      <c r="N15" s="58"/>
      <c r="O15" s="57">
        <f t="shared" si="0"/>
        <v>13205.140000000001</v>
      </c>
      <c r="P15" s="58"/>
      <c r="Q15" s="57">
        <f t="shared" ref="Q15" si="1">SUM(Q16:Q18)</f>
        <v>44473.079999999994</v>
      </c>
      <c r="R15" s="58"/>
      <c r="S15" s="57">
        <f t="shared" ref="S15" si="2">SUM(S16:S18)</f>
        <v>25988.66</v>
      </c>
      <c r="T15" s="58"/>
      <c r="U15" s="57">
        <f t="shared" ref="U15" si="3">SUM(U16:U18)</f>
        <v>18484.420000000002</v>
      </c>
      <c r="V15" s="59"/>
      <c r="W15" s="57">
        <f t="shared" ref="W15" si="4">SUM(W16:W18)</f>
        <v>43924.520000000004</v>
      </c>
      <c r="X15" s="58"/>
      <c r="Y15" s="57">
        <f t="shared" ref="Y15" si="5">SUM(Y16:Y18)</f>
        <v>25538.92</v>
      </c>
      <c r="Z15" s="58"/>
      <c r="AA15" s="57">
        <f t="shared" ref="AA15" si="6">SUM(AA16:AA18)</f>
        <v>18385.61</v>
      </c>
      <c r="AB15" s="58"/>
      <c r="AC15" s="57">
        <f t="shared" ref="AC15" si="7">SUM(AC16:AC18)</f>
        <v>37351.08</v>
      </c>
      <c r="AD15" s="58"/>
      <c r="AE15" s="57">
        <f t="shared" ref="AE15" si="8">SUM(AE16:AE18)</f>
        <v>22756.160000000003</v>
      </c>
      <c r="AF15" s="58"/>
      <c r="AG15" s="57">
        <f t="shared" ref="AG15" si="9">SUM(AG16:AG18)</f>
        <v>14594.91</v>
      </c>
      <c r="AH15" s="58"/>
      <c r="AI15" s="60" t="s">
        <v>34</v>
      </c>
      <c r="AJ15" s="47"/>
      <c r="AK15" s="22"/>
    </row>
    <row r="16" spans="1:40" s="26" customFormat="1" ht="21" customHeight="1" x14ac:dyDescent="0.25">
      <c r="A16" s="47"/>
      <c r="B16" s="47" t="s">
        <v>35</v>
      </c>
      <c r="C16" s="47"/>
      <c r="D16" s="47"/>
      <c r="E16" s="48">
        <v>28333.61</v>
      </c>
      <c r="F16" s="49"/>
      <c r="G16" s="48">
        <v>17427.560000000001</v>
      </c>
      <c r="H16" s="49"/>
      <c r="I16" s="48">
        <v>10906.06</v>
      </c>
      <c r="J16" s="50"/>
      <c r="K16" s="51">
        <v>31245.31</v>
      </c>
      <c r="L16" s="52"/>
      <c r="M16" s="51">
        <v>19140.7</v>
      </c>
      <c r="N16" s="52"/>
      <c r="O16" s="51">
        <v>12104.61</v>
      </c>
      <c r="P16" s="52"/>
      <c r="Q16" s="48">
        <v>38201.22</v>
      </c>
      <c r="R16" s="50"/>
      <c r="S16" s="48">
        <v>22851.41</v>
      </c>
      <c r="T16" s="50"/>
      <c r="U16" s="48">
        <v>15349.81</v>
      </c>
      <c r="V16" s="49"/>
      <c r="W16" s="48">
        <v>36706.29</v>
      </c>
      <c r="X16" s="50"/>
      <c r="Y16" s="48">
        <v>22453.5</v>
      </c>
      <c r="Z16" s="50"/>
      <c r="AA16" s="48">
        <v>14252.79</v>
      </c>
      <c r="AB16" s="50"/>
      <c r="AC16" s="48">
        <v>31294.91</v>
      </c>
      <c r="AD16" s="50"/>
      <c r="AE16" s="48">
        <v>18410.990000000002</v>
      </c>
      <c r="AF16" s="50"/>
      <c r="AG16" s="48">
        <v>12883.92</v>
      </c>
      <c r="AH16" s="50"/>
      <c r="AI16" s="53"/>
      <c r="AJ16" s="61" t="s">
        <v>36</v>
      </c>
      <c r="AK16" s="22"/>
    </row>
    <row r="17" spans="1:39" s="26" customFormat="1" ht="21" customHeight="1" x14ac:dyDescent="0.25">
      <c r="A17" s="47"/>
      <c r="B17" s="47" t="s">
        <v>37</v>
      </c>
      <c r="C17" s="47"/>
      <c r="D17" s="47"/>
      <c r="E17" s="48">
        <v>4603.05</v>
      </c>
      <c r="F17" s="49"/>
      <c r="G17" s="48">
        <v>3450.18</v>
      </c>
      <c r="H17" s="49"/>
      <c r="I17" s="48">
        <v>1152.8699999999999</v>
      </c>
      <c r="J17" s="50"/>
      <c r="K17" s="51">
        <v>3023.07</v>
      </c>
      <c r="L17" s="52"/>
      <c r="M17" s="51">
        <v>1922.54</v>
      </c>
      <c r="N17" s="52"/>
      <c r="O17" s="51">
        <v>1100.53</v>
      </c>
      <c r="P17" s="52"/>
      <c r="Q17" s="48">
        <v>6192.59</v>
      </c>
      <c r="R17" s="50"/>
      <c r="S17" s="48">
        <v>3137.25</v>
      </c>
      <c r="T17" s="50"/>
      <c r="U17" s="48">
        <v>3055.34</v>
      </c>
      <c r="V17" s="49"/>
      <c r="W17" s="48">
        <v>7218.23</v>
      </c>
      <c r="X17" s="50"/>
      <c r="Y17" s="48">
        <v>3085.42</v>
      </c>
      <c r="Z17" s="50"/>
      <c r="AA17" s="48">
        <v>4132.82</v>
      </c>
      <c r="AB17" s="50"/>
      <c r="AC17" s="48">
        <v>6056.17</v>
      </c>
      <c r="AD17" s="50"/>
      <c r="AE17" s="48">
        <v>4345.17</v>
      </c>
      <c r="AF17" s="50"/>
      <c r="AG17" s="48">
        <v>1710.99</v>
      </c>
      <c r="AH17" s="50"/>
      <c r="AI17" s="53"/>
      <c r="AJ17" s="61" t="s">
        <v>38</v>
      </c>
      <c r="AK17" s="22"/>
    </row>
    <row r="18" spans="1:39" s="26" customFormat="1" ht="21" customHeight="1" x14ac:dyDescent="0.25">
      <c r="A18" s="47"/>
      <c r="B18" s="47" t="s">
        <v>39</v>
      </c>
      <c r="C18" s="47"/>
      <c r="D18" s="47"/>
      <c r="E18" s="48" t="s">
        <v>40</v>
      </c>
      <c r="F18" s="49"/>
      <c r="G18" s="48" t="s">
        <v>40</v>
      </c>
      <c r="H18" s="49"/>
      <c r="I18" s="48" t="s">
        <v>40</v>
      </c>
      <c r="J18" s="50"/>
      <c r="K18" s="62" t="s">
        <v>40</v>
      </c>
      <c r="L18" s="63"/>
      <c r="M18" s="51" t="s">
        <v>40</v>
      </c>
      <c r="N18" s="52"/>
      <c r="O18" s="51" t="s">
        <v>40</v>
      </c>
      <c r="P18" s="52"/>
      <c r="Q18" s="48">
        <v>79.27</v>
      </c>
      <c r="R18" s="50"/>
      <c r="S18" s="48" t="s">
        <v>40</v>
      </c>
      <c r="T18" s="50"/>
      <c r="U18" s="48">
        <v>79.27</v>
      </c>
      <c r="V18" s="49"/>
      <c r="W18" s="48" t="s">
        <v>40</v>
      </c>
      <c r="X18" s="50"/>
      <c r="Y18" s="48" t="s">
        <v>40</v>
      </c>
      <c r="Z18" s="50"/>
      <c r="AA18" s="48" t="s">
        <v>40</v>
      </c>
      <c r="AB18" s="50"/>
      <c r="AC18" s="48" t="s">
        <v>40</v>
      </c>
      <c r="AD18" s="50"/>
      <c r="AE18" s="48" t="s">
        <v>40</v>
      </c>
      <c r="AF18" s="50"/>
      <c r="AG18" s="48" t="s">
        <v>40</v>
      </c>
      <c r="AH18" s="50"/>
      <c r="AI18" s="53"/>
      <c r="AJ18" s="61" t="s">
        <v>41</v>
      </c>
      <c r="AK18" s="22"/>
    </row>
    <row r="19" spans="1:39" s="26" customFormat="1" ht="22.5" customHeight="1" x14ac:dyDescent="0.25">
      <c r="A19" s="54" t="s">
        <v>42</v>
      </c>
      <c r="B19" s="47"/>
      <c r="C19" s="47"/>
      <c r="D19" s="47"/>
      <c r="E19" s="55">
        <v>32260.7</v>
      </c>
      <c r="F19" s="39"/>
      <c r="G19" s="55">
        <f>SUM(G20:G22)</f>
        <v>12494.57</v>
      </c>
      <c r="H19" s="39"/>
      <c r="I19" s="55">
        <f>SUM(I20:I22)</f>
        <v>19766.14</v>
      </c>
      <c r="J19" s="56"/>
      <c r="K19" s="57">
        <f>SUM(K20:K22)</f>
        <v>34724.58</v>
      </c>
      <c r="L19" s="58"/>
      <c r="M19" s="57">
        <f t="shared" ref="M19" si="10">SUM(M20:M22)</f>
        <v>12178.5</v>
      </c>
      <c r="N19" s="58"/>
      <c r="O19" s="57">
        <f>SUM(O20:O22)</f>
        <v>22546.07</v>
      </c>
      <c r="P19" s="58"/>
      <c r="Q19" s="57">
        <f>SUM(Q20:Q22)</f>
        <v>35936.740000000005</v>
      </c>
      <c r="R19" s="58"/>
      <c r="S19" s="57">
        <f>SUM(S20:S22)</f>
        <v>14688.17</v>
      </c>
      <c r="T19" s="58"/>
      <c r="U19" s="57">
        <f>SUM(U20:U22)</f>
        <v>21248.57</v>
      </c>
      <c r="V19" s="59"/>
      <c r="W19" s="57">
        <f t="shared" ref="W19:AA19" si="11">SUM(W20:W22)</f>
        <v>32687.559999999998</v>
      </c>
      <c r="X19" s="58"/>
      <c r="Y19" s="57">
        <f t="shared" si="11"/>
        <v>14108.16</v>
      </c>
      <c r="Z19" s="58"/>
      <c r="AA19" s="57">
        <f t="shared" si="11"/>
        <v>18579.400000000001</v>
      </c>
      <c r="AB19" s="58"/>
      <c r="AC19" s="57">
        <f t="shared" ref="AC19" si="12">SUM(AC20:AC22)</f>
        <v>36707.279999999999</v>
      </c>
      <c r="AD19" s="58"/>
      <c r="AE19" s="57">
        <f t="shared" ref="AE19" si="13">SUM(AE20:AE22)</f>
        <v>20947.099999999999</v>
      </c>
      <c r="AF19" s="58"/>
      <c r="AG19" s="57">
        <f t="shared" ref="AG19" si="14">SUM(AG20:AG22)</f>
        <v>15760.189999999999</v>
      </c>
      <c r="AH19" s="58"/>
      <c r="AI19" s="60" t="s">
        <v>43</v>
      </c>
      <c r="AJ19" s="47"/>
      <c r="AK19" s="22"/>
    </row>
    <row r="20" spans="1:39" s="26" customFormat="1" ht="21" customHeight="1" x14ac:dyDescent="0.25">
      <c r="A20" s="47"/>
      <c r="B20" s="47" t="s">
        <v>44</v>
      </c>
      <c r="C20" s="47"/>
      <c r="D20" s="47"/>
      <c r="E20" s="48">
        <v>16379.67</v>
      </c>
      <c r="F20" s="49"/>
      <c r="G20" s="48">
        <v>5827.31</v>
      </c>
      <c r="H20" s="49"/>
      <c r="I20" s="48">
        <v>10552.37</v>
      </c>
      <c r="J20" s="50"/>
      <c r="K20" s="51">
        <v>18534.68</v>
      </c>
      <c r="L20" s="52"/>
      <c r="M20" s="51">
        <v>8405.07</v>
      </c>
      <c r="N20" s="52"/>
      <c r="O20" s="51">
        <v>10129.61</v>
      </c>
      <c r="P20" s="52"/>
      <c r="Q20" s="48">
        <v>20138.63</v>
      </c>
      <c r="R20" s="50"/>
      <c r="S20" s="48">
        <v>8794.11</v>
      </c>
      <c r="T20" s="50"/>
      <c r="U20" s="48">
        <v>11344.52</v>
      </c>
      <c r="V20" s="49"/>
      <c r="W20" s="48">
        <v>15170.82</v>
      </c>
      <c r="X20" s="50"/>
      <c r="Y20" s="48">
        <v>6191.87</v>
      </c>
      <c r="Z20" s="50"/>
      <c r="AA20" s="48">
        <v>8978.9500000000007</v>
      </c>
      <c r="AB20" s="50"/>
      <c r="AC20" s="48">
        <v>14899.25</v>
      </c>
      <c r="AD20" s="50"/>
      <c r="AE20" s="48">
        <v>7600.02</v>
      </c>
      <c r="AF20" s="50"/>
      <c r="AG20" s="48">
        <v>7299.24</v>
      </c>
      <c r="AH20" s="50"/>
      <c r="AI20" s="53"/>
      <c r="AJ20" s="47" t="s">
        <v>45</v>
      </c>
      <c r="AK20" s="22"/>
    </row>
    <row r="21" spans="1:39" s="26" customFormat="1" ht="21" customHeight="1" x14ac:dyDescent="0.25">
      <c r="A21" s="47"/>
      <c r="B21" s="47" t="s">
        <v>46</v>
      </c>
      <c r="C21" s="47"/>
      <c r="D21" s="47"/>
      <c r="E21" s="48">
        <v>12153.85</v>
      </c>
      <c r="F21" s="49"/>
      <c r="G21" s="48">
        <v>5608.2</v>
      </c>
      <c r="H21" s="49"/>
      <c r="I21" s="48">
        <v>6545.65</v>
      </c>
      <c r="J21" s="50"/>
      <c r="K21" s="51">
        <v>9297.01</v>
      </c>
      <c r="L21" s="52"/>
      <c r="M21" s="51">
        <v>2745.29</v>
      </c>
      <c r="N21" s="52"/>
      <c r="O21" s="51">
        <v>6551.72</v>
      </c>
      <c r="P21" s="52"/>
      <c r="Q21" s="48">
        <v>9106.92</v>
      </c>
      <c r="R21" s="50"/>
      <c r="S21" s="48">
        <v>4535.12</v>
      </c>
      <c r="T21" s="50"/>
      <c r="U21" s="48">
        <v>4571.8</v>
      </c>
      <c r="V21" s="49"/>
      <c r="W21" s="48">
        <v>10880.67</v>
      </c>
      <c r="X21" s="50"/>
      <c r="Y21" s="48">
        <v>5757.59</v>
      </c>
      <c r="Z21" s="50"/>
      <c r="AA21" s="48">
        <v>5123.09</v>
      </c>
      <c r="AB21" s="50"/>
      <c r="AC21" s="48">
        <v>14941.89</v>
      </c>
      <c r="AD21" s="50"/>
      <c r="AE21" s="48">
        <v>11231.97</v>
      </c>
      <c r="AF21" s="50"/>
      <c r="AG21" s="48">
        <v>3709.92</v>
      </c>
      <c r="AH21" s="50"/>
      <c r="AI21" s="53"/>
      <c r="AJ21" s="47" t="s">
        <v>47</v>
      </c>
      <c r="AK21" s="22"/>
    </row>
    <row r="22" spans="1:39" s="26" customFormat="1" ht="21" customHeight="1" x14ac:dyDescent="0.25">
      <c r="A22" s="47"/>
      <c r="B22" s="47" t="s">
        <v>39</v>
      </c>
      <c r="C22" s="47"/>
      <c r="D22" s="47"/>
      <c r="E22" s="48">
        <v>3727.18</v>
      </c>
      <c r="F22" s="49"/>
      <c r="G22" s="48">
        <v>1059.06</v>
      </c>
      <c r="H22" s="49"/>
      <c r="I22" s="48">
        <v>2668.12</v>
      </c>
      <c r="J22" s="50"/>
      <c r="K22" s="51">
        <v>6892.89</v>
      </c>
      <c r="L22" s="52"/>
      <c r="M22" s="51">
        <v>1028.1400000000001</v>
      </c>
      <c r="N22" s="52"/>
      <c r="O22" s="51">
        <v>5864.74</v>
      </c>
      <c r="P22" s="52"/>
      <c r="Q22" s="48">
        <v>6691.19</v>
      </c>
      <c r="R22" s="50"/>
      <c r="S22" s="48">
        <v>1358.94</v>
      </c>
      <c r="T22" s="50"/>
      <c r="U22" s="48">
        <v>5332.25</v>
      </c>
      <c r="V22" s="49"/>
      <c r="W22" s="48">
        <v>6636.07</v>
      </c>
      <c r="X22" s="50"/>
      <c r="Y22" s="48">
        <v>2158.6999999999998</v>
      </c>
      <c r="Z22" s="50"/>
      <c r="AA22" s="48">
        <v>4477.3599999999997</v>
      </c>
      <c r="AB22" s="50"/>
      <c r="AC22" s="48">
        <v>6866.14</v>
      </c>
      <c r="AD22" s="50"/>
      <c r="AE22" s="48">
        <v>2115.11</v>
      </c>
      <c r="AF22" s="50"/>
      <c r="AG22" s="48">
        <v>4751.03</v>
      </c>
      <c r="AH22" s="50"/>
      <c r="AI22" s="53"/>
      <c r="AJ22" s="47" t="s">
        <v>41</v>
      </c>
      <c r="AK22" s="22"/>
    </row>
    <row r="23" spans="1:39" s="26" customFormat="1" ht="22.5" customHeight="1" x14ac:dyDescent="0.25">
      <c r="A23" s="47" t="s">
        <v>48</v>
      </c>
      <c r="B23" s="47"/>
      <c r="C23" s="47"/>
      <c r="D23" s="47"/>
      <c r="E23" s="48" t="s">
        <v>40</v>
      </c>
      <c r="F23" s="49"/>
      <c r="G23" s="48" t="s">
        <v>40</v>
      </c>
      <c r="H23" s="49"/>
      <c r="I23" s="48" t="s">
        <v>40</v>
      </c>
      <c r="J23" s="50"/>
      <c r="K23" s="62" t="s">
        <v>40</v>
      </c>
      <c r="L23" s="63"/>
      <c r="M23" s="51" t="s">
        <v>40</v>
      </c>
      <c r="N23" s="52"/>
      <c r="O23" s="51" t="s">
        <v>40</v>
      </c>
      <c r="P23" s="52"/>
      <c r="Q23" s="48" t="s">
        <v>40</v>
      </c>
      <c r="R23" s="50"/>
      <c r="S23" s="48" t="s">
        <v>40</v>
      </c>
      <c r="T23" s="50"/>
      <c r="U23" s="48" t="s">
        <v>40</v>
      </c>
      <c r="V23" s="49"/>
      <c r="W23" s="48" t="s">
        <v>40</v>
      </c>
      <c r="X23" s="50"/>
      <c r="Y23" s="48" t="s">
        <v>40</v>
      </c>
      <c r="Z23" s="50"/>
      <c r="AA23" s="48" t="s">
        <v>40</v>
      </c>
      <c r="AB23" s="50"/>
      <c r="AC23" s="48" t="s">
        <v>40</v>
      </c>
      <c r="AD23" s="50"/>
      <c r="AE23" s="48" t="s">
        <v>40</v>
      </c>
      <c r="AF23" s="50"/>
      <c r="AG23" s="48" t="s">
        <v>40</v>
      </c>
      <c r="AH23" s="50"/>
      <c r="AI23" s="53" t="s">
        <v>49</v>
      </c>
      <c r="AJ23" s="47"/>
      <c r="AK23" s="22"/>
    </row>
    <row r="24" spans="1:39" s="26" customFormat="1" ht="22.5" customHeight="1" x14ac:dyDescent="0.25">
      <c r="A24" s="47" t="s">
        <v>50</v>
      </c>
      <c r="B24" s="47"/>
      <c r="C24" s="47"/>
      <c r="D24" s="47"/>
      <c r="E24" s="48" t="s">
        <v>40</v>
      </c>
      <c r="F24" s="49"/>
      <c r="G24" s="48" t="s">
        <v>40</v>
      </c>
      <c r="H24" s="49"/>
      <c r="I24" s="48" t="s">
        <v>40</v>
      </c>
      <c r="J24" s="50"/>
      <c r="K24" s="62" t="s">
        <v>40</v>
      </c>
      <c r="L24" s="63"/>
      <c r="M24" s="51" t="s">
        <v>40</v>
      </c>
      <c r="N24" s="52"/>
      <c r="O24" s="51" t="s">
        <v>40</v>
      </c>
      <c r="P24" s="52"/>
      <c r="Q24" s="48" t="s">
        <v>40</v>
      </c>
      <c r="R24" s="50"/>
      <c r="S24" s="48" t="s">
        <v>40</v>
      </c>
      <c r="T24" s="50"/>
      <c r="U24" s="48" t="s">
        <v>40</v>
      </c>
      <c r="V24" s="49"/>
      <c r="W24" s="48" t="s">
        <v>40</v>
      </c>
      <c r="X24" s="50"/>
      <c r="Y24" s="48" t="s">
        <v>40</v>
      </c>
      <c r="Z24" s="50"/>
      <c r="AA24" s="48" t="s">
        <v>40</v>
      </c>
      <c r="AB24" s="50"/>
      <c r="AC24" s="48" t="s">
        <v>40</v>
      </c>
      <c r="AD24" s="50"/>
      <c r="AE24" s="48" t="s">
        <v>40</v>
      </c>
      <c r="AF24" s="50"/>
      <c r="AG24" s="48" t="s">
        <v>40</v>
      </c>
      <c r="AH24" s="50"/>
      <c r="AI24" s="53" t="s">
        <v>51</v>
      </c>
      <c r="AJ24" s="47"/>
      <c r="AK24" s="22"/>
    </row>
    <row r="25" spans="1:39" s="26" customFormat="1" ht="3" customHeight="1" x14ac:dyDescent="0.25">
      <c r="A25" s="35"/>
      <c r="B25" s="35"/>
      <c r="C25" s="35"/>
      <c r="D25" s="35"/>
      <c r="E25" s="34"/>
      <c r="F25" s="35"/>
      <c r="G25" s="34"/>
      <c r="H25" s="35"/>
      <c r="I25" s="34"/>
      <c r="J25" s="64"/>
      <c r="K25" s="35"/>
      <c r="L25" s="35"/>
      <c r="M25" s="34"/>
      <c r="N25" s="64"/>
      <c r="O25" s="35"/>
      <c r="P25" s="35"/>
      <c r="Q25" s="34"/>
      <c r="R25" s="64"/>
      <c r="S25" s="35"/>
      <c r="T25" s="35"/>
      <c r="U25" s="34"/>
      <c r="V25" s="35"/>
      <c r="W25" s="34"/>
      <c r="X25" s="64"/>
      <c r="Y25" s="34"/>
      <c r="Z25" s="64"/>
      <c r="AA25" s="34"/>
      <c r="AB25" s="64"/>
      <c r="AC25" s="35"/>
      <c r="AD25" s="35"/>
      <c r="AE25" s="34"/>
      <c r="AF25" s="64"/>
      <c r="AG25" s="35"/>
      <c r="AH25" s="64"/>
      <c r="AI25" s="34"/>
      <c r="AJ25" s="35"/>
      <c r="AK25" s="22"/>
      <c r="AL25" s="22"/>
      <c r="AM25" s="22"/>
    </row>
    <row r="26" spans="1:39" s="26" customFormat="1" ht="3" customHeight="1" x14ac:dyDescent="0.25">
      <c r="AG26" s="22"/>
      <c r="AH26" s="22"/>
      <c r="AI26" s="22"/>
      <c r="AK26" s="22"/>
      <c r="AL26" s="22"/>
      <c r="AM26" s="22"/>
    </row>
    <row r="27" spans="1:39" s="26" customFormat="1" ht="15.75" x14ac:dyDescent="0.25">
      <c r="B27" s="65" t="s">
        <v>52</v>
      </c>
      <c r="C27" s="66" t="s">
        <v>53</v>
      </c>
    </row>
    <row r="28" spans="1:39" s="26" customFormat="1" ht="15.75" x14ac:dyDescent="0.25">
      <c r="B28" s="65" t="s">
        <v>54</v>
      </c>
      <c r="C28" s="66" t="s">
        <v>55</v>
      </c>
    </row>
    <row r="29" spans="1:39" s="26" customFormat="1" ht="15.75" x14ac:dyDescent="0.25">
      <c r="AK29" s="22"/>
    </row>
    <row r="30" spans="1:39" s="26" customFormat="1" ht="15.75" x14ac:dyDescent="0.25">
      <c r="AK30" s="22"/>
    </row>
    <row r="31" spans="1:39" s="26" customFormat="1" ht="15.75" x14ac:dyDescent="0.25">
      <c r="AK31" s="22"/>
    </row>
    <row r="33" spans="3:3" x14ac:dyDescent="0.3">
      <c r="C33" s="24" t="s">
        <v>56</v>
      </c>
    </row>
  </sheetData>
  <mergeCells count="47">
    <mergeCell ref="AC9:AD9"/>
    <mergeCell ref="AE9:AF9"/>
    <mergeCell ref="AG9:AH9"/>
    <mergeCell ref="A10:D10"/>
    <mergeCell ref="AI10:AJ10"/>
    <mergeCell ref="Q9:R9"/>
    <mergeCell ref="S9:T9"/>
    <mergeCell ref="U9:V9"/>
    <mergeCell ref="W9:X9"/>
    <mergeCell ref="Y9:Z9"/>
    <mergeCell ref="AA9:AB9"/>
    <mergeCell ref="AC8:AD8"/>
    <mergeCell ref="AE8:AF8"/>
    <mergeCell ref="AG8:AH8"/>
    <mergeCell ref="AI8:AJ8"/>
    <mergeCell ref="E9:F9"/>
    <mergeCell ref="G9:H9"/>
    <mergeCell ref="I9:J9"/>
    <mergeCell ref="K9:L9"/>
    <mergeCell ref="M9:N9"/>
    <mergeCell ref="O9:P9"/>
    <mergeCell ref="Q8:R8"/>
    <mergeCell ref="S8:T8"/>
    <mergeCell ref="U8:V8"/>
    <mergeCell ref="W8:X8"/>
    <mergeCell ref="Y8:Z8"/>
    <mergeCell ref="AA8:AB8"/>
    <mergeCell ref="Q7:V7"/>
    <mergeCell ref="W7:AB7"/>
    <mergeCell ref="AC7:AH7"/>
    <mergeCell ref="AI7:AJ7"/>
    <mergeCell ref="E8:F8"/>
    <mergeCell ref="G8:H8"/>
    <mergeCell ref="I8:J8"/>
    <mergeCell ref="K8:L8"/>
    <mergeCell ref="M8:N8"/>
    <mergeCell ref="O8:P8"/>
    <mergeCell ref="A4:D9"/>
    <mergeCell ref="E4:AB5"/>
    <mergeCell ref="AC4:AH5"/>
    <mergeCell ref="E6:J6"/>
    <mergeCell ref="K6:P6"/>
    <mergeCell ref="Q6:V6"/>
    <mergeCell ref="W6:AB6"/>
    <mergeCell ref="AC6:AH6"/>
    <mergeCell ref="E7:J7"/>
    <mergeCell ref="K7:P7"/>
  </mergeCells>
  <pageMargins left="0.39370078740157483" right="0.19685039370078741" top="0.59055118110236227" bottom="0.39370078740157483" header="0.31496062992125984" footer="0.31496062992125984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2018-03-13T05:40:47Z</dcterms:created>
  <dcterms:modified xsi:type="dcterms:W3CDTF">2018-03-13T05:41:03Z</dcterms:modified>
</cp:coreProperties>
</file>