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งานวิชาการสถิติและวางแผน\สรง\2558\MA.458\"/>
    </mc:Choice>
  </mc:AlternateContent>
  <bookViews>
    <workbookView xWindow="0" yWindow="408" windowWidth="16992" windowHeight="8988"/>
  </bookViews>
  <sheets>
    <sheet name="T-6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D5" i="1" l="1"/>
  <c r="D23" i="1" s="1"/>
  <c r="F5" i="1"/>
  <c r="F23" i="1" s="1"/>
  <c r="B5" i="1"/>
  <c r="B20" i="1" s="1"/>
  <c r="D16" i="1" l="1"/>
  <c r="F20" i="1"/>
  <c r="F16" i="1"/>
  <c r="D22" i="1"/>
  <c r="D18" i="1"/>
  <c r="D20" i="1"/>
  <c r="B19" i="1"/>
  <c r="B23" i="1"/>
  <c r="F18" i="1"/>
  <c r="F22" i="1"/>
  <c r="D17" i="1"/>
  <c r="D19" i="1"/>
  <c r="D21" i="1"/>
  <c r="F19" i="1"/>
  <c r="F21" i="1"/>
  <c r="B21" i="1"/>
  <c r="B18" i="1"/>
  <c r="B22" i="1"/>
  <c r="B17" i="1"/>
  <c r="B16" i="1"/>
  <c r="D15" i="1" l="1"/>
  <c r="F15" i="1"/>
  <c r="B15" i="1"/>
</calcChain>
</file>

<file path=xl/sharedStrings.xml><?xml version="1.0" encoding="utf-8"?>
<sst xmlns="http://schemas.openxmlformats.org/spreadsheetml/2006/main" count="29" uniqueCount="19">
  <si>
    <t>ชั่วโมงทำงานต่อสัปดาห์</t>
  </si>
  <si>
    <t>รวม</t>
  </si>
  <si>
    <t>ชาย</t>
  </si>
  <si>
    <t>หญิง</t>
  </si>
  <si>
    <t>จำนวน</t>
  </si>
  <si>
    <t>ยอดรวม</t>
  </si>
  <si>
    <t>0 ชั่วโมง (ไม่ได้ทำงาน)</t>
  </si>
  <si>
    <t xml:space="preserve"> 1-9 </t>
  </si>
  <si>
    <t xml:space="preserve"> 10-19 </t>
  </si>
  <si>
    <t xml:space="preserve"> 20-29 </t>
  </si>
  <si>
    <t xml:space="preserve"> 30-34 </t>
  </si>
  <si>
    <t xml:space="preserve"> 35-39 </t>
  </si>
  <si>
    <t xml:space="preserve"> 40-49 </t>
  </si>
  <si>
    <t>50 ชั่วโมง ขึ้นไป</t>
  </si>
  <si>
    <t>ร้อยละ</t>
  </si>
  <si>
    <t xml:space="preserve">              จังหวัดหนองบัวลำภู</t>
  </si>
  <si>
    <t>ตารางที่ 6  จำนวนและร้อยละประชากร จำแนกตามชั่วโมงทำงานต่อสัปดาห์และเพศ เมษายน พ.ศ. 2558</t>
  </si>
  <si>
    <t>ที่มา: การสำรวจภาวะการทำงานของประชากร พ.ศ.2558 สำนักงานสถิติจังหวัดหนองบัวลำภู สำนักงานสถิติแห่งชาติ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</si>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</sst>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0.0"/>
  </numFmts>
  <fonts count="11" x14ac:knownFonts="1">
    <font>
      <sz val="11"/>
      <color theme="1"/>
      <name val="Tahoma"/>
      <family val="2"/>
      <charset val="222"/>
      <scheme val="minor"/>
    </font>
    <font>
      <b/>
      <sz val="16"/>
      <color theme="1"/>
      <name val="TH SarabunPSK"/>
      <family val="2"/>
    </font>
    <font>
      <sz val="15"/>
      <color theme="1"/>
      <name val="TH SarabunPSK"/>
      <family val="2"/>
    </font>
    <font>
      <b/>
      <sz val="15"/>
      <color theme="1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sz val="13"/>
      <color theme="1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2" xfId="0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16" fontId="5" fillId="0" borderId="0" xfId="0" applyNumberFormat="1" applyFont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left" vertical="center"/>
    </xf>
    <xf numFmtId="0" fontId="6" fillId="0" borderId="0" xfId="0" applyFont="1" applyAlignment="1">
      <alignment vertical="center"/>
    </xf>
    <xf numFmtId="3" fontId="8" fillId="0" borderId="0" xfId="0" applyNumberFormat="1" applyFont="1" applyAlignment="1">
      <alignment horizontal="right"/>
    </xf>
    <xf numFmtId="3" fontId="7" fillId="0" borderId="0" xfId="0" applyNumberFormat="1" applyFont="1" applyAlignment="1">
      <alignment horizontal="right" vertical="center"/>
    </xf>
    <xf numFmtId="3" fontId="8" fillId="0" borderId="0" xfId="0" applyNumberFormat="1" applyFont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9" fillId="0" borderId="0" xfId="0" applyFont="1" applyBorder="1" applyAlignment="1">
      <alignment horizontal="right" vertical="center"/>
    </xf>
    <xf numFmtId="187" fontId="10" fillId="0" borderId="0" xfId="0" applyNumberFormat="1" applyFont="1" applyAlignment="1">
      <alignment horizontal="right" vertical="center"/>
    </xf>
    <xf numFmtId="187" fontId="9" fillId="0" borderId="0" xfId="0" applyNumberFormat="1" applyFont="1" applyAlignment="1">
      <alignment horizontal="right" vertical="center"/>
    </xf>
    <xf numFmtId="0" fontId="9" fillId="0" borderId="0" xfId="0" applyFont="1" applyAlignment="1">
      <alignment vertical="center"/>
    </xf>
    <xf numFmtId="187" fontId="9" fillId="0" borderId="3" xfId="0" applyNumberFormat="1" applyFont="1" applyBorder="1" applyAlignment="1">
      <alignment horizontal="right" vertical="center"/>
    </xf>
    <xf numFmtId="0" fontId="9" fillId="0" borderId="3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tabSelected="1" topLeftCell="A19" workbookViewId="0">
      <selection activeCell="F27" sqref="F27"/>
    </sheetView>
  </sheetViews>
  <sheetFormatPr defaultColWidth="9" defaultRowHeight="24.6" customHeight="1" x14ac:dyDescent="0.25"/>
  <cols>
    <col min="1" max="1" width="33.5" style="5" customWidth="1"/>
    <col min="2" max="2" width="14.3984375" style="5" customWidth="1"/>
    <col min="3" max="3" width="0.59765625" style="5" customWidth="1"/>
    <col min="4" max="4" width="14" style="5" customWidth="1"/>
    <col min="5" max="5" width="0.59765625" style="5" customWidth="1"/>
    <col min="6" max="6" width="14.3984375" style="5" customWidth="1"/>
    <col min="7" max="16384" width="9" style="5"/>
  </cols>
  <sheetData>
    <row r="1" spans="1:6" ht="24.6" customHeight="1" x14ac:dyDescent="0.25">
      <c r="A1" s="3" t="s">
        <v>16</v>
      </c>
      <c r="B1" s="4"/>
      <c r="C1" s="4"/>
      <c r="D1" s="4"/>
      <c r="E1" s="4"/>
      <c r="F1" s="4"/>
    </row>
    <row r="2" spans="1:6" ht="24.6" customHeight="1" x14ac:dyDescent="0.25">
      <c r="A2" s="3" t="s">
        <v>15</v>
      </c>
      <c r="B2" s="4"/>
      <c r="C2" s="4"/>
      <c r="D2" s="4"/>
      <c r="E2" s="4"/>
      <c r="F2" s="4"/>
    </row>
    <row r="3" spans="1:6" ht="24.6" customHeight="1" x14ac:dyDescent="0.25">
      <c r="A3" s="1" t="s">
        <v>0</v>
      </c>
      <c r="B3" s="6" t="s">
        <v>1</v>
      </c>
      <c r="C3" s="6"/>
      <c r="D3" s="6" t="s">
        <v>2</v>
      </c>
      <c r="E3" s="6"/>
      <c r="F3" s="6" t="s">
        <v>3</v>
      </c>
    </row>
    <row r="4" spans="1:6" ht="24.6" customHeight="1" x14ac:dyDescent="0.25">
      <c r="A4" s="1"/>
      <c r="B4" s="23" t="s">
        <v>4</v>
      </c>
      <c r="C4" s="23"/>
      <c r="D4" s="23"/>
      <c r="E4" s="23"/>
      <c r="F4" s="23"/>
    </row>
    <row r="5" spans="1:6" ht="24.6" customHeight="1" x14ac:dyDescent="0.25">
      <c r="A5" s="7" t="s">
        <v>5</v>
      </c>
      <c r="B5" s="14">
        <f>SUM(B6,B7,B8,B9,B10,B11,B12,B13)</f>
        <v>219341.22</v>
      </c>
      <c r="C5" s="14"/>
      <c r="D5" s="14">
        <f t="shared" ref="D5:F5" si="0">SUM(D6,D7,D8,D9,D10,D11,D12,D13)</f>
        <v>132625.01</v>
      </c>
      <c r="E5" s="14"/>
      <c r="F5" s="14">
        <f t="shared" si="0"/>
        <v>86716.22</v>
      </c>
    </row>
    <row r="6" spans="1:6" ht="24.6" customHeight="1" x14ac:dyDescent="0.6">
      <c r="A6" s="8" t="s">
        <v>6</v>
      </c>
      <c r="B6" s="13">
        <v>2085.3200000000002</v>
      </c>
      <c r="C6" s="15"/>
      <c r="D6" s="13">
        <v>1003.3</v>
      </c>
      <c r="E6" s="16"/>
      <c r="F6" s="13">
        <v>1082.03</v>
      </c>
    </row>
    <row r="7" spans="1:6" ht="24.6" customHeight="1" x14ac:dyDescent="0.6">
      <c r="A7" s="9" t="s">
        <v>7</v>
      </c>
      <c r="B7" s="13">
        <v>107.99</v>
      </c>
      <c r="C7" s="15"/>
      <c r="D7" s="13">
        <v>107.99</v>
      </c>
      <c r="E7" s="16"/>
      <c r="F7" s="13" t="s">
        <v>18</v>
      </c>
    </row>
    <row r="8" spans="1:6" ht="24.6" customHeight="1" x14ac:dyDescent="0.6">
      <c r="A8" s="8" t="s">
        <v>8</v>
      </c>
      <c r="B8" s="13">
        <v>272.89</v>
      </c>
      <c r="C8" s="15"/>
      <c r="D8" s="13">
        <v>85.15</v>
      </c>
      <c r="E8" s="16"/>
      <c r="F8" s="13">
        <v>187.73</v>
      </c>
    </row>
    <row r="9" spans="1:6" ht="24.6" customHeight="1" x14ac:dyDescent="0.6">
      <c r="A9" s="10" t="s">
        <v>9</v>
      </c>
      <c r="B9" s="13">
        <v>20632.66</v>
      </c>
      <c r="C9" s="15"/>
      <c r="D9" s="13">
        <v>15692.5</v>
      </c>
      <c r="E9" s="16"/>
      <c r="F9" s="13">
        <v>4940.17</v>
      </c>
    </row>
    <row r="10" spans="1:6" ht="24.6" customHeight="1" x14ac:dyDescent="0.6">
      <c r="A10" s="10" t="s">
        <v>10</v>
      </c>
      <c r="B10" s="13">
        <v>4750</v>
      </c>
      <c r="C10" s="15"/>
      <c r="D10" s="13">
        <v>3075.27</v>
      </c>
      <c r="E10" s="16"/>
      <c r="F10" s="13">
        <v>1674.74</v>
      </c>
    </row>
    <row r="11" spans="1:6" ht="24.6" customHeight="1" x14ac:dyDescent="0.6">
      <c r="A11" s="10" t="s">
        <v>11</v>
      </c>
      <c r="B11" s="13">
        <v>35042.21</v>
      </c>
      <c r="C11" s="15"/>
      <c r="D11" s="13">
        <v>17576.29</v>
      </c>
      <c r="E11" s="16"/>
      <c r="F11" s="13">
        <v>17465.919999999998</v>
      </c>
    </row>
    <row r="12" spans="1:6" ht="24.6" customHeight="1" x14ac:dyDescent="0.6">
      <c r="A12" s="10" t="s">
        <v>12</v>
      </c>
      <c r="B12" s="13">
        <v>76131.97</v>
      </c>
      <c r="C12" s="15"/>
      <c r="D12" s="13">
        <v>47611.53</v>
      </c>
      <c r="E12" s="16"/>
      <c r="F12" s="13">
        <v>28520.44</v>
      </c>
    </row>
    <row r="13" spans="1:6" ht="24.6" customHeight="1" x14ac:dyDescent="0.6">
      <c r="A13" s="10" t="s">
        <v>13</v>
      </c>
      <c r="B13" s="13">
        <v>80318.179999999993</v>
      </c>
      <c r="C13" s="15"/>
      <c r="D13" s="13">
        <v>47472.98</v>
      </c>
      <c r="E13" s="17"/>
      <c r="F13" s="13">
        <v>32845.19</v>
      </c>
    </row>
    <row r="14" spans="1:6" ht="24.6" customHeight="1" x14ac:dyDescent="0.25">
      <c r="A14" s="2"/>
      <c r="B14" s="23" t="s">
        <v>14</v>
      </c>
      <c r="C14" s="23"/>
      <c r="D14" s="23"/>
      <c r="E14" s="23"/>
      <c r="F14" s="23"/>
    </row>
    <row r="15" spans="1:6" ht="24.6" customHeight="1" x14ac:dyDescent="0.25">
      <c r="A15" s="7" t="s">
        <v>5</v>
      </c>
      <c r="B15" s="18">
        <f>SUM(B16,B17,B18,B19,B20,B21,B22,B23)</f>
        <v>100</v>
      </c>
      <c r="C15" s="18"/>
      <c r="D15" s="18">
        <f t="shared" ref="D15:F15" si="1">SUM(D16,D17,D18,D19,D20,D21,D22,D23)</f>
        <v>99.999999999999986</v>
      </c>
      <c r="E15" s="18"/>
      <c r="F15" s="18">
        <f t="shared" si="1"/>
        <v>100</v>
      </c>
    </row>
    <row r="16" spans="1:6" ht="24.6" customHeight="1" x14ac:dyDescent="0.25">
      <c r="A16" s="8" t="s">
        <v>6</v>
      </c>
      <c r="B16" s="19">
        <f>(B6*100)/B5</f>
        <v>0.95071961394214921</v>
      </c>
      <c r="C16" s="20"/>
      <c r="D16" s="19">
        <f t="shared" ref="D16:F16" si="2">(D6*100)/D5</f>
        <v>0.75649381666399118</v>
      </c>
      <c r="E16" s="19"/>
      <c r="F16" s="19">
        <f t="shared" si="2"/>
        <v>1.247782710085841</v>
      </c>
    </row>
    <row r="17" spans="1:6" ht="24.6" customHeight="1" x14ac:dyDescent="0.25">
      <c r="A17" s="9" t="s">
        <v>7</v>
      </c>
      <c r="B17" s="19">
        <f>(B7*100)/B5</f>
        <v>4.9233791988573784E-2</v>
      </c>
      <c r="C17" s="20"/>
      <c r="D17" s="19">
        <f t="shared" ref="D17" si="3">(D7*100)/D5</f>
        <v>8.1425064548534237E-2</v>
      </c>
      <c r="E17" s="19"/>
      <c r="F17" s="19" t="s">
        <v>18</v>
      </c>
    </row>
    <row r="18" spans="1:6" ht="24.6" customHeight="1" x14ac:dyDescent="0.25">
      <c r="A18" s="8" t="s">
        <v>8</v>
      </c>
      <c r="B18" s="19">
        <f>(B8*100)/B5</f>
        <v>0.1244134595403454</v>
      </c>
      <c r="C18" s="20"/>
      <c r="D18" s="19">
        <f t="shared" ref="D18:F18" si="4">(D8*100)/D5</f>
        <v>6.4203576685875452E-2</v>
      </c>
      <c r="E18" s="19"/>
      <c r="F18" s="19">
        <f t="shared" si="4"/>
        <v>0.21648775742300574</v>
      </c>
    </row>
    <row r="19" spans="1:6" ht="24.6" customHeight="1" x14ac:dyDescent="0.25">
      <c r="A19" s="10" t="s">
        <v>9</v>
      </c>
      <c r="B19" s="19">
        <f>(B9*100)/B5</f>
        <v>9.406649602842549</v>
      </c>
      <c r="C19" s="20"/>
      <c r="D19" s="19">
        <f t="shared" ref="D19:F19" si="5">(D9*100)/D5</f>
        <v>11.832232849596014</v>
      </c>
      <c r="E19" s="19"/>
      <c r="F19" s="19">
        <f t="shared" si="5"/>
        <v>5.6969388195195778</v>
      </c>
    </row>
    <row r="20" spans="1:6" ht="24.6" customHeight="1" x14ac:dyDescent="0.25">
      <c r="A20" s="10" t="s">
        <v>10</v>
      </c>
      <c r="B20" s="19">
        <f>(B10*100)/B5</f>
        <v>2.1655756268703166</v>
      </c>
      <c r="C20" s="20"/>
      <c r="D20" s="19">
        <f t="shared" ref="D20:F20" si="6">(D10*100)/D5</f>
        <v>2.3187707959456514</v>
      </c>
      <c r="E20" s="19"/>
      <c r="F20" s="19">
        <f t="shared" si="6"/>
        <v>1.9312880566057884</v>
      </c>
    </row>
    <row r="21" spans="1:6" ht="24.6" customHeight="1" x14ac:dyDescent="0.25">
      <c r="A21" s="10" t="s">
        <v>11</v>
      </c>
      <c r="B21" s="19">
        <f>(B11*100)/B5</f>
        <v>15.976117028983426</v>
      </c>
      <c r="C21" s="20"/>
      <c r="D21" s="19">
        <f t="shared" ref="D21:F21" si="7">(D11*100)/D5</f>
        <v>13.252621055410287</v>
      </c>
      <c r="E21" s="19"/>
      <c r="F21" s="19">
        <f t="shared" si="7"/>
        <v>20.141468343523272</v>
      </c>
    </row>
    <row r="22" spans="1:6" ht="24.6" customHeight="1" x14ac:dyDescent="0.25">
      <c r="A22" s="10" t="s">
        <v>12</v>
      </c>
      <c r="B22" s="19">
        <f>(B12*100)/B5</f>
        <v>34.709376559499397</v>
      </c>
      <c r="C22" s="20"/>
      <c r="D22" s="19">
        <f t="shared" ref="D22:F22" si="8">(D12*100)/D5</f>
        <v>35.899360158389428</v>
      </c>
      <c r="E22" s="19"/>
      <c r="F22" s="19">
        <f t="shared" si="8"/>
        <v>32.889394856002717</v>
      </c>
    </row>
    <row r="23" spans="1:6" ht="24.6" customHeight="1" x14ac:dyDescent="0.25">
      <c r="A23" s="11" t="s">
        <v>13</v>
      </c>
      <c r="B23" s="21">
        <f>(B13*100)/B5</f>
        <v>36.617914316333241</v>
      </c>
      <c r="C23" s="22"/>
      <c r="D23" s="21">
        <f t="shared" ref="D23:F23" si="9">(D13*100)/D5</f>
        <v>35.794892682760207</v>
      </c>
      <c r="E23" s="21"/>
      <c r="F23" s="21">
        <f t="shared" si="9"/>
        <v>37.87663945683979</v>
      </c>
    </row>
    <row r="24" spans="1:6" ht="24.6" customHeight="1" x14ac:dyDescent="0.25">
      <c r="A24" s="12" t="s">
        <v>17</v>
      </c>
    </row>
  </sheetData>
  <mergeCells count="2">
    <mergeCell ref="B4:F4"/>
    <mergeCell ref="B14:F14"/>
  </mergeCells>
  <pageMargins left="0.98425196850393704" right="0.78740157480314965" top="0.98425196850393704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8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8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T-6</vt:lpstr>
      <vt:lpstr>Sheet2</vt:lpstr>
      <vt:lpstr>Sheet3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Supansa</cp:lastModifiedBy>
  <cp:lastPrinted>2013-01-22T01:56:50Z</cp:lastPrinted>
  <dcterms:created xsi:type="dcterms:W3CDTF">2013-01-09T03:39:43Z</dcterms:created>
  <dcterms:modified xsi:type="dcterms:W3CDTF">2015-07-10T02:03:17Z</dcterms:modified>
</cp:coreProperties>
</file>