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2.6" sheetId="1" r:id="rId1"/>
  </sheets>
  <definedNames>
    <definedName name="_xlnm.Print_Area" localSheetId="0">'T-2.6'!$A$1:$W$28</definedName>
  </definedNames>
  <calcPr calcId="125725"/>
</workbook>
</file>

<file path=xl/calcChain.xml><?xml version="1.0" encoding="utf-8"?>
<calcChain xmlns="http://schemas.openxmlformats.org/spreadsheetml/2006/main">
  <c r="S19" i="1"/>
  <c r="R19"/>
  <c r="Q19"/>
  <c r="P19"/>
  <c r="O19"/>
  <c r="N19"/>
  <c r="M19"/>
  <c r="L19"/>
  <c r="K19"/>
  <c r="J19"/>
  <c r="I19"/>
  <c r="H19"/>
  <c r="G19"/>
  <c r="F19"/>
  <c r="E19"/>
  <c r="S15"/>
  <c r="R15"/>
  <c r="Q15"/>
  <c r="P15"/>
  <c r="O15"/>
  <c r="N15"/>
  <c r="M15"/>
  <c r="L15"/>
  <c r="K15"/>
  <c r="J15"/>
  <c r="I15"/>
  <c r="H15"/>
  <c r="G15"/>
  <c r="F15"/>
  <c r="E15"/>
</calcChain>
</file>

<file path=xl/sharedStrings.xml><?xml version="1.0" encoding="utf-8"?>
<sst xmlns="http://schemas.openxmlformats.org/spreadsheetml/2006/main" count="116" uniqueCount="57">
  <si>
    <t>ตาราง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</si>
  <si>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2558 - 2559</t>
  </si>
  <si>
    <t>Table</t>
  </si>
  <si>
    <t>Employed Persons Aged 15 Years and Over by Level of Educational Attainment, Sex and Quarterly: 2015 - 2016</t>
  </si>
  <si>
    <t>ระดับการศึกษาที่สำเร็จ</t>
  </si>
  <si>
    <t>2558 (2015)</t>
  </si>
  <si>
    <t>2559 (2016)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</si>
  <si>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</si>
  <si>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</si>
  <si>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</si>
  <si>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</si>
  <si>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</si>
  <si>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</si>
  <si>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</si>
  <si>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</si>
  <si>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</si>
  <si>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</si>
  <si>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</si>
  <si>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</si>
  <si>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</si>
  <si>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</si>
  <si>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</si>
  <si>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</si>
  <si>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</si>
  <si>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</si>
  <si>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</si>
  <si>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</si>
  <si>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</si>
  <si>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</si>
  <si>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</si>
  <si>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</si>
  <si>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 level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</si>
  <si>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</si>
  <si>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</si>
  <si>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</si>
  <si>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</si>
  <si>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</si>
  <si>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</si>
  <si>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</si>
  <si>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-</t>
  </si>
  <si>
    <t xml:space="preserve"> -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</si>
  <si>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</si>
  <si>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</si>
  <si>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</si>
  <si>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</si>
  <si>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</si>
  <si>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</si>
  <si>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</si>
  <si>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</si>
  <si>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</si>
  <si>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</si>
  <si>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</si>
  <si>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</si>
  <si>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 xml:space="preserve"> การสำรวจภาวะการทำงานของประชากร พ.ศ. 2558 - 2559 ระดับจังหวัด  สำนักงานสถิติแห่งชาติ</t>
  </si>
  <si>
    <t>Source:</t>
  </si>
  <si>
    <t>The  Labour Force Survey: 2015 - 2016 ,  Provincial level,  National Statistical Office</t>
  </si>
  <si>
    <t>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</si>
</sst>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7" fillId="0" borderId="0" xfId="0" applyNumberFormat="1" applyFont="1" applyAlignment="1">
      <alignment horizontal="right"/>
    </xf>
    <xf numFmtId="3" fontId="7" fillId="0" borderId="9" xfId="0" applyNumberFormat="1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3" fontId="4" fillId="0" borderId="11" xfId="1" applyNumberFormat="1" applyFont="1" applyBorder="1"/>
    <xf numFmtId="3" fontId="4" fillId="0" borderId="11" xfId="0" applyNumberFormat="1" applyFont="1" applyBorder="1" applyAlignment="1">
      <alignment horizontal="right"/>
    </xf>
    <xf numFmtId="3" fontId="4" fillId="0" borderId="11" xfId="1" applyNumberFormat="1" applyFont="1" applyBorder="1" applyAlignment="1">
      <alignment horizontal="right"/>
    </xf>
    <xf numFmtId="4" fontId="4" fillId="0" borderId="11" xfId="1" applyNumberFormat="1" applyFont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3" fontId="4" fillId="0" borderId="4" xfId="1" applyNumberFormat="1" applyFont="1" applyBorder="1" applyAlignment="1">
      <alignment horizontal="right"/>
    </xf>
    <xf numFmtId="0" fontId="4" fillId="0" borderId="1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3"/>
  <sheetViews>
    <sheetView showGridLines="0" tabSelected="1" zoomScaleNormal="100" workbookViewId="0">
      <selection activeCell="U3" sqref="U3"/>
    </sheetView>
  </sheetViews>
  <sheetFormatPr defaultRowHeight="21.75"/>
  <cols>
    <col min="1" max="1" width="1.7109375" style="24" customWidth="1"/>
    <col min="2" max="2" width="6" style="24" customWidth="1"/>
    <col min="3" max="3" width="4.140625" style="24" customWidth="1"/>
    <col min="4" max="4" width="6.42578125" style="24" customWidth="1"/>
    <col min="5" max="19" width="6.85546875" style="24" customWidth="1"/>
    <col min="20" max="20" width="1.85546875" style="24" customWidth="1"/>
    <col min="21" max="21" width="20.5703125" style="24" customWidth="1"/>
    <col min="22" max="22" width="1.5703125" style="23" customWidth="1"/>
    <col min="23" max="23" width="4.140625" style="24" customWidth="1"/>
    <col min="24" max="16384" width="9.140625" style="24"/>
  </cols>
  <sheetData>
    <row r="1" spans="1:25" s="1" customFormat="1">
      <c r="B1" s="1" t="s">
        <v>0</v>
      </c>
      <c r="C1" s="2">
        <v>2.6</v>
      </c>
      <c r="D1" s="1" t="s">
        <v>1</v>
      </c>
      <c r="V1" s="3"/>
      <c r="W1" s="3"/>
      <c r="X1" s="3"/>
      <c r="Y1" s="3"/>
    </row>
    <row r="2" spans="1:25" s="4" customFormat="1">
      <c r="B2" s="1" t="s">
        <v>2</v>
      </c>
      <c r="C2" s="2">
        <v>2.6</v>
      </c>
      <c r="D2" s="1" t="s">
        <v>3</v>
      </c>
      <c r="V2" s="5"/>
      <c r="W2" s="5"/>
      <c r="X2" s="5"/>
    </row>
    <row r="3" spans="1:25" s="4" customFormat="1">
      <c r="C3" s="2"/>
      <c r="U3" s="6"/>
      <c r="V3" s="5"/>
      <c r="W3" s="5"/>
      <c r="X3" s="5"/>
      <c r="Y3" s="5"/>
    </row>
    <row r="4" spans="1:25" s="15" customFormat="1" ht="21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9" t="s">
        <v>6</v>
      </c>
      <c r="R4" s="10"/>
      <c r="S4" s="11"/>
      <c r="T4" s="12"/>
      <c r="U4" s="13"/>
      <c r="V4" s="14"/>
      <c r="W4" s="14"/>
      <c r="X4" s="14"/>
      <c r="Y4" s="14"/>
    </row>
    <row r="5" spans="1:25" ht="3" customHeight="1">
      <c r="A5" s="16"/>
      <c r="B5" s="16"/>
      <c r="C5" s="16"/>
      <c r="D5" s="17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19"/>
      <c r="R5" s="19"/>
      <c r="S5" s="20"/>
      <c r="T5" s="21"/>
      <c r="U5" s="22"/>
      <c r="W5" s="23"/>
      <c r="X5" s="23"/>
      <c r="Y5" s="23"/>
    </row>
    <row r="6" spans="1:25" s="26" customFormat="1" ht="20.25" customHeight="1">
      <c r="A6" s="16"/>
      <c r="B6" s="16"/>
      <c r="C6" s="16"/>
      <c r="D6" s="17"/>
      <c r="E6" s="25" t="s">
        <v>7</v>
      </c>
      <c r="F6" s="7"/>
      <c r="G6" s="8"/>
      <c r="H6" s="25" t="s">
        <v>8</v>
      </c>
      <c r="I6" s="7"/>
      <c r="J6" s="8"/>
      <c r="K6" s="25" t="s">
        <v>9</v>
      </c>
      <c r="L6" s="7"/>
      <c r="M6" s="8"/>
      <c r="N6" s="25" t="s">
        <v>10</v>
      </c>
      <c r="O6" s="7"/>
      <c r="P6" s="8"/>
      <c r="Q6" s="25" t="s">
        <v>7</v>
      </c>
      <c r="R6" s="7"/>
      <c r="S6" s="8"/>
      <c r="T6" s="21"/>
      <c r="U6" s="22"/>
      <c r="V6" s="22"/>
      <c r="W6" s="22"/>
      <c r="X6" s="22"/>
      <c r="Y6" s="22"/>
    </row>
    <row r="7" spans="1:25" s="26" customFormat="1" ht="16.5" customHeight="1">
      <c r="A7" s="16"/>
      <c r="B7" s="16"/>
      <c r="C7" s="16"/>
      <c r="D7" s="17"/>
      <c r="E7" s="27" t="s">
        <v>11</v>
      </c>
      <c r="F7" s="28"/>
      <c r="G7" s="29"/>
      <c r="H7" s="27" t="s">
        <v>12</v>
      </c>
      <c r="I7" s="28"/>
      <c r="J7" s="29"/>
      <c r="K7" s="27" t="s">
        <v>13</v>
      </c>
      <c r="L7" s="28"/>
      <c r="M7" s="29"/>
      <c r="N7" s="27" t="s">
        <v>14</v>
      </c>
      <c r="O7" s="28"/>
      <c r="P7" s="29"/>
      <c r="Q7" s="27" t="s">
        <v>11</v>
      </c>
      <c r="R7" s="28"/>
      <c r="S7" s="29"/>
      <c r="T7" s="30" t="s">
        <v>15</v>
      </c>
      <c r="U7" s="31"/>
      <c r="V7" s="22"/>
    </row>
    <row r="8" spans="1:25" s="26" customFormat="1" ht="18" customHeight="1">
      <c r="A8" s="16"/>
      <c r="B8" s="16"/>
      <c r="C8" s="16"/>
      <c r="D8" s="17"/>
      <c r="E8" s="32" t="s">
        <v>16</v>
      </c>
      <c r="F8" s="33" t="s">
        <v>17</v>
      </c>
      <c r="G8" s="34" t="s">
        <v>18</v>
      </c>
      <c r="H8" s="35" t="s">
        <v>16</v>
      </c>
      <c r="I8" s="33" t="s">
        <v>17</v>
      </c>
      <c r="J8" s="34" t="s">
        <v>18</v>
      </c>
      <c r="K8" s="32" t="s">
        <v>16</v>
      </c>
      <c r="L8" s="33" t="s">
        <v>17</v>
      </c>
      <c r="M8" s="34" t="s">
        <v>18</v>
      </c>
      <c r="N8" s="32" t="s">
        <v>16</v>
      </c>
      <c r="O8" s="33" t="s">
        <v>17</v>
      </c>
      <c r="P8" s="34" t="s">
        <v>18</v>
      </c>
      <c r="Q8" s="32" t="s">
        <v>16</v>
      </c>
      <c r="R8" s="33" t="s">
        <v>17</v>
      </c>
      <c r="S8" s="34" t="s">
        <v>18</v>
      </c>
      <c r="T8" s="30" t="s">
        <v>19</v>
      </c>
      <c r="U8" s="31"/>
      <c r="V8" s="22"/>
    </row>
    <row r="9" spans="1:25" s="26" customFormat="1" ht="16.5" customHeight="1">
      <c r="A9" s="28"/>
      <c r="B9" s="28"/>
      <c r="C9" s="28"/>
      <c r="D9" s="29"/>
      <c r="E9" s="36" t="s">
        <v>20</v>
      </c>
      <c r="F9" s="37" t="s">
        <v>21</v>
      </c>
      <c r="G9" s="38" t="s">
        <v>22</v>
      </c>
      <c r="H9" s="39" t="s">
        <v>20</v>
      </c>
      <c r="I9" s="37" t="s">
        <v>21</v>
      </c>
      <c r="J9" s="38" t="s">
        <v>22</v>
      </c>
      <c r="K9" s="36" t="s">
        <v>20</v>
      </c>
      <c r="L9" s="37" t="s">
        <v>21</v>
      </c>
      <c r="M9" s="38" t="s">
        <v>22</v>
      </c>
      <c r="N9" s="36" t="s">
        <v>20</v>
      </c>
      <c r="O9" s="37" t="s">
        <v>21</v>
      </c>
      <c r="P9" s="38" t="s">
        <v>22</v>
      </c>
      <c r="Q9" s="36" t="s">
        <v>20</v>
      </c>
      <c r="R9" s="37" t="s">
        <v>21</v>
      </c>
      <c r="S9" s="38" t="s">
        <v>22</v>
      </c>
      <c r="T9" s="18"/>
      <c r="U9" s="19"/>
      <c r="V9" s="22"/>
      <c r="W9" s="22"/>
      <c r="X9" s="22"/>
    </row>
    <row r="10" spans="1:25" s="46" customFormat="1" ht="21.75" customHeight="1">
      <c r="A10" s="40" t="s">
        <v>23</v>
      </c>
      <c r="B10" s="40"/>
      <c r="C10" s="40"/>
      <c r="D10" s="41"/>
      <c r="E10" s="42">
        <v>189904.11</v>
      </c>
      <c r="F10" s="43">
        <v>105448.03</v>
      </c>
      <c r="G10" s="43">
        <v>84456.08</v>
      </c>
      <c r="H10" s="42">
        <v>192158.11</v>
      </c>
      <c r="I10" s="43">
        <v>107453.61</v>
      </c>
      <c r="J10" s="43">
        <v>84704.5</v>
      </c>
      <c r="K10" s="42">
        <v>202334.56</v>
      </c>
      <c r="L10" s="43">
        <v>108266.85</v>
      </c>
      <c r="M10" s="43">
        <v>94067.72</v>
      </c>
      <c r="N10" s="42">
        <v>199160.37</v>
      </c>
      <c r="O10" s="43">
        <v>108906.44</v>
      </c>
      <c r="P10" s="43">
        <v>90253.93</v>
      </c>
      <c r="Q10" s="42">
        <v>189465.99</v>
      </c>
      <c r="R10" s="43">
        <v>106381.2</v>
      </c>
      <c r="S10" s="43">
        <v>83084.789999999994</v>
      </c>
      <c r="T10" s="44" t="s">
        <v>20</v>
      </c>
      <c r="U10" s="40"/>
      <c r="V10" s="45"/>
    </row>
    <row r="11" spans="1:25" s="26" customFormat="1" ht="22.5" customHeight="1">
      <c r="A11" s="26" t="s">
        <v>24</v>
      </c>
      <c r="E11" s="47">
        <v>6574.35</v>
      </c>
      <c r="F11" s="48">
        <v>2060.7800000000002</v>
      </c>
      <c r="G11" s="48">
        <v>4513.57</v>
      </c>
      <c r="H11" s="47">
        <v>5184.21</v>
      </c>
      <c r="I11" s="48">
        <v>2049.3200000000002</v>
      </c>
      <c r="J11" s="48">
        <v>3134.89</v>
      </c>
      <c r="K11" s="47">
        <v>7701.59</v>
      </c>
      <c r="L11" s="48">
        <v>3153.6</v>
      </c>
      <c r="M11" s="48">
        <v>4547.99</v>
      </c>
      <c r="N11" s="47">
        <v>7791.45</v>
      </c>
      <c r="O11" s="48">
        <v>2657.76</v>
      </c>
      <c r="P11" s="48">
        <v>5133.6899999999996</v>
      </c>
      <c r="Q11" s="47">
        <v>5147.45</v>
      </c>
      <c r="R11" s="48">
        <v>1690.17</v>
      </c>
      <c r="S11" s="48">
        <v>3457.28</v>
      </c>
      <c r="T11" s="21" t="s">
        <v>25</v>
      </c>
      <c r="V11" s="22"/>
    </row>
    <row r="12" spans="1:25" s="26" customFormat="1" ht="22.5" customHeight="1">
      <c r="A12" s="26" t="s">
        <v>26</v>
      </c>
      <c r="E12" s="47">
        <v>52799.81</v>
      </c>
      <c r="F12" s="48">
        <v>28349.040000000001</v>
      </c>
      <c r="G12" s="48">
        <v>24450.77</v>
      </c>
      <c r="H12" s="47">
        <v>54480.83</v>
      </c>
      <c r="I12" s="48">
        <v>30227.82</v>
      </c>
      <c r="J12" s="48">
        <v>24253.02</v>
      </c>
      <c r="K12" s="47">
        <v>58919.13</v>
      </c>
      <c r="L12" s="48">
        <v>30609.33</v>
      </c>
      <c r="M12" s="48">
        <v>28309.8</v>
      </c>
      <c r="N12" s="47">
        <v>52073.58</v>
      </c>
      <c r="O12" s="48">
        <v>26881.47</v>
      </c>
      <c r="P12" s="48">
        <v>25192.11</v>
      </c>
      <c r="Q12" s="47">
        <v>46537.02</v>
      </c>
      <c r="R12" s="48">
        <v>26308.34</v>
      </c>
      <c r="S12" s="48">
        <v>20228.68</v>
      </c>
      <c r="T12" s="21" t="s">
        <v>27</v>
      </c>
      <c r="V12" s="22"/>
    </row>
    <row r="13" spans="1:25" s="26" customFormat="1" ht="22.5" customHeight="1">
      <c r="A13" s="26" t="s">
        <v>28</v>
      </c>
      <c r="E13" s="47">
        <v>55277.59</v>
      </c>
      <c r="F13" s="48">
        <v>33854.97</v>
      </c>
      <c r="G13" s="48">
        <v>21422.63</v>
      </c>
      <c r="H13" s="47">
        <v>50214.16</v>
      </c>
      <c r="I13" s="48">
        <v>27635.81</v>
      </c>
      <c r="J13" s="48">
        <v>22578.35</v>
      </c>
      <c r="K13" s="47">
        <v>53510.03</v>
      </c>
      <c r="L13" s="48">
        <v>28687.11</v>
      </c>
      <c r="M13" s="48">
        <v>24822.92</v>
      </c>
      <c r="N13" s="47">
        <v>58490.91</v>
      </c>
      <c r="O13" s="48">
        <v>33572.18</v>
      </c>
      <c r="P13" s="48">
        <v>24918.73</v>
      </c>
      <c r="Q13" s="47">
        <v>57748.94</v>
      </c>
      <c r="R13" s="48">
        <v>34200.080000000002</v>
      </c>
      <c r="S13" s="48">
        <v>23548.86</v>
      </c>
      <c r="T13" s="21" t="s">
        <v>29</v>
      </c>
      <c r="V13" s="22"/>
    </row>
    <row r="14" spans="1:25" s="26" customFormat="1" ht="22.5" customHeight="1">
      <c r="A14" s="26" t="s">
        <v>30</v>
      </c>
      <c r="E14" s="47">
        <v>25676.6</v>
      </c>
      <c r="F14" s="48">
        <v>15546.02</v>
      </c>
      <c r="G14" s="48">
        <v>10130.59</v>
      </c>
      <c r="H14" s="47">
        <v>30540.85</v>
      </c>
      <c r="I14" s="48">
        <v>19082.75</v>
      </c>
      <c r="J14" s="48">
        <v>11458.1</v>
      </c>
      <c r="K14" s="47">
        <v>28926.080000000002</v>
      </c>
      <c r="L14" s="48">
        <v>17821.96</v>
      </c>
      <c r="M14" s="48">
        <v>11104.11</v>
      </c>
      <c r="N14" s="47">
        <v>29521.49</v>
      </c>
      <c r="O14" s="48">
        <v>18558.91</v>
      </c>
      <c r="P14" s="48">
        <v>10962.58</v>
      </c>
      <c r="Q14" s="47">
        <v>30292.54</v>
      </c>
      <c r="R14" s="48">
        <v>17730.060000000001</v>
      </c>
      <c r="S14" s="48">
        <v>12562.48</v>
      </c>
      <c r="T14" s="21" t="s">
        <v>31</v>
      </c>
      <c r="V14" s="22"/>
    </row>
    <row r="15" spans="1:25" s="26" customFormat="1" ht="22.5" customHeight="1">
      <c r="A15" s="26" t="s">
        <v>32</v>
      </c>
      <c r="E15" s="49">
        <f t="shared" ref="E15:S15" si="0">SUM(E16:E18)</f>
        <v>25093.16</v>
      </c>
      <c r="F15" s="49">
        <f t="shared" si="0"/>
        <v>14319.810000000001</v>
      </c>
      <c r="G15" s="49">
        <f t="shared" si="0"/>
        <v>10773.35</v>
      </c>
      <c r="H15" s="49">
        <f t="shared" si="0"/>
        <v>29091.360000000001</v>
      </c>
      <c r="I15" s="49">
        <f t="shared" si="0"/>
        <v>17093.310000000001</v>
      </c>
      <c r="J15" s="49">
        <f t="shared" si="0"/>
        <v>11998.050000000001</v>
      </c>
      <c r="K15" s="49">
        <f t="shared" si="0"/>
        <v>27847.41</v>
      </c>
      <c r="L15" s="49">
        <f t="shared" si="0"/>
        <v>14918.66</v>
      </c>
      <c r="M15" s="49">
        <f t="shared" si="0"/>
        <v>12928.74</v>
      </c>
      <c r="N15" s="49">
        <f t="shared" si="0"/>
        <v>26927.18</v>
      </c>
      <c r="O15" s="49">
        <f t="shared" si="0"/>
        <v>14319.6</v>
      </c>
      <c r="P15" s="49">
        <f t="shared" si="0"/>
        <v>12607.58</v>
      </c>
      <c r="Q15" s="49">
        <f t="shared" si="0"/>
        <v>26980.06</v>
      </c>
      <c r="R15" s="49">
        <f t="shared" si="0"/>
        <v>16158.48</v>
      </c>
      <c r="S15" s="49">
        <f t="shared" si="0"/>
        <v>10821.58</v>
      </c>
      <c r="T15" s="21" t="s">
        <v>33</v>
      </c>
      <c r="V15" s="22"/>
    </row>
    <row r="16" spans="1:25" s="26" customFormat="1" ht="21" customHeight="1">
      <c r="B16" s="26" t="s">
        <v>34</v>
      </c>
      <c r="E16" s="47">
        <v>21441.51</v>
      </c>
      <c r="F16" s="48">
        <v>11858.44</v>
      </c>
      <c r="G16" s="48">
        <v>9583.07</v>
      </c>
      <c r="H16" s="49">
        <v>25036.38</v>
      </c>
      <c r="I16" s="49">
        <v>13997.59</v>
      </c>
      <c r="J16" s="49">
        <v>11038.79</v>
      </c>
      <c r="K16" s="49">
        <v>24732.19</v>
      </c>
      <c r="L16" s="49">
        <v>13234.7</v>
      </c>
      <c r="M16" s="49">
        <v>11497.48</v>
      </c>
      <c r="N16" s="49">
        <v>23392.67</v>
      </c>
      <c r="O16" s="49">
        <v>13070.61</v>
      </c>
      <c r="P16" s="49">
        <v>10322.06</v>
      </c>
      <c r="Q16" s="49">
        <v>23202.97</v>
      </c>
      <c r="R16" s="49">
        <v>13404.26</v>
      </c>
      <c r="S16" s="49">
        <v>9798.7000000000007</v>
      </c>
      <c r="T16" s="21"/>
      <c r="U16" s="22" t="s">
        <v>35</v>
      </c>
      <c r="V16" s="22"/>
    </row>
    <row r="17" spans="1:24" s="26" customFormat="1" ht="21" customHeight="1">
      <c r="B17" s="26" t="s">
        <v>36</v>
      </c>
      <c r="E17" s="47">
        <v>3651.65</v>
      </c>
      <c r="F17" s="48">
        <v>2461.37</v>
      </c>
      <c r="G17" s="48">
        <v>1190.28</v>
      </c>
      <c r="H17" s="47">
        <v>4054.98</v>
      </c>
      <c r="I17" s="48">
        <v>3095.72</v>
      </c>
      <c r="J17" s="48">
        <v>959.26</v>
      </c>
      <c r="K17" s="47">
        <v>3115.22</v>
      </c>
      <c r="L17" s="48">
        <v>1683.96</v>
      </c>
      <c r="M17" s="48">
        <v>1431.26</v>
      </c>
      <c r="N17" s="47">
        <v>3534.51</v>
      </c>
      <c r="O17" s="48">
        <v>1248.99</v>
      </c>
      <c r="P17" s="48">
        <v>2285.52</v>
      </c>
      <c r="Q17" s="47">
        <v>3777.09</v>
      </c>
      <c r="R17" s="48">
        <v>2754.22</v>
      </c>
      <c r="S17" s="48">
        <v>1022.88</v>
      </c>
      <c r="T17" s="21"/>
      <c r="U17" s="22" t="s">
        <v>37</v>
      </c>
      <c r="V17" s="22"/>
    </row>
    <row r="18" spans="1:24" s="26" customFormat="1" ht="21" customHeight="1">
      <c r="B18" s="26" t="s">
        <v>38</v>
      </c>
      <c r="E18" s="49" t="s">
        <v>39</v>
      </c>
      <c r="F18" s="48" t="s">
        <v>40</v>
      </c>
      <c r="G18" s="48" t="s">
        <v>40</v>
      </c>
      <c r="H18" s="49" t="s">
        <v>39</v>
      </c>
      <c r="I18" s="48" t="s">
        <v>39</v>
      </c>
      <c r="J18" s="48" t="s">
        <v>39</v>
      </c>
      <c r="K18" s="49" t="s">
        <v>39</v>
      </c>
      <c r="L18" s="48" t="s">
        <v>39</v>
      </c>
      <c r="M18" s="48" t="s">
        <v>39</v>
      </c>
      <c r="N18" s="49" t="s">
        <v>39</v>
      </c>
      <c r="O18" s="48" t="s">
        <v>39</v>
      </c>
      <c r="P18" s="48" t="s">
        <v>39</v>
      </c>
      <c r="Q18" s="49" t="s">
        <v>39</v>
      </c>
      <c r="R18" s="48" t="s">
        <v>39</v>
      </c>
      <c r="S18" s="48" t="s">
        <v>39</v>
      </c>
      <c r="T18" s="21"/>
      <c r="U18" s="22" t="s">
        <v>41</v>
      </c>
      <c r="V18" s="22"/>
    </row>
    <row r="19" spans="1:24" s="26" customFormat="1" ht="22.5" customHeight="1">
      <c r="A19" s="26" t="s">
        <v>42</v>
      </c>
      <c r="E19" s="49">
        <f t="shared" ref="E19:S19" si="1">SUM(E20:E22)</f>
        <v>24280.100000000002</v>
      </c>
      <c r="F19" s="49">
        <f t="shared" si="1"/>
        <v>11317.410000000002</v>
      </c>
      <c r="G19" s="49">
        <f t="shared" si="1"/>
        <v>12962.690000000002</v>
      </c>
      <c r="H19" s="49">
        <f t="shared" si="1"/>
        <v>22646.699999999997</v>
      </c>
      <c r="I19" s="49">
        <f t="shared" si="1"/>
        <v>11364.6</v>
      </c>
      <c r="J19" s="49">
        <f t="shared" si="1"/>
        <v>11282.11</v>
      </c>
      <c r="K19" s="49">
        <f t="shared" si="1"/>
        <v>25157.64</v>
      </c>
      <c r="L19" s="49">
        <f t="shared" si="1"/>
        <v>13003.5</v>
      </c>
      <c r="M19" s="49">
        <f t="shared" si="1"/>
        <v>12154.14</v>
      </c>
      <c r="N19" s="49">
        <f t="shared" si="1"/>
        <v>24204.59</v>
      </c>
      <c r="O19" s="49">
        <f t="shared" si="1"/>
        <v>12916.52</v>
      </c>
      <c r="P19" s="49">
        <f t="shared" si="1"/>
        <v>11288.07</v>
      </c>
      <c r="Q19" s="49">
        <f t="shared" si="1"/>
        <v>22600.879999999997</v>
      </c>
      <c r="R19" s="49">
        <f t="shared" si="1"/>
        <v>10294.079999999998</v>
      </c>
      <c r="S19" s="49">
        <f t="shared" si="1"/>
        <v>12306.8</v>
      </c>
      <c r="T19" s="21" t="s">
        <v>43</v>
      </c>
      <c r="V19" s="22"/>
    </row>
    <row r="20" spans="1:24" s="26" customFormat="1" ht="21" customHeight="1">
      <c r="B20" s="26" t="s">
        <v>44</v>
      </c>
      <c r="E20" s="49">
        <v>11098.5</v>
      </c>
      <c r="F20" s="48">
        <v>5049.03</v>
      </c>
      <c r="G20" s="48">
        <v>6049.47</v>
      </c>
      <c r="H20" s="49">
        <v>11238.57</v>
      </c>
      <c r="I20" s="48">
        <v>5502.5</v>
      </c>
      <c r="J20" s="48">
        <v>5736.08</v>
      </c>
      <c r="K20" s="49">
        <v>13888.84</v>
      </c>
      <c r="L20" s="48">
        <v>6980.85</v>
      </c>
      <c r="M20" s="48">
        <v>6907.99</v>
      </c>
      <c r="N20" s="49">
        <v>10968.53</v>
      </c>
      <c r="O20" s="48">
        <v>5521.68</v>
      </c>
      <c r="P20" s="48">
        <v>5446.85</v>
      </c>
      <c r="Q20" s="49">
        <v>11065.63</v>
      </c>
      <c r="R20" s="48">
        <v>4488.62</v>
      </c>
      <c r="S20" s="48">
        <v>6577.01</v>
      </c>
      <c r="T20" s="21"/>
      <c r="U20" s="26" t="s">
        <v>45</v>
      </c>
      <c r="V20" s="22"/>
    </row>
    <row r="21" spans="1:24" s="26" customFormat="1" ht="21" customHeight="1">
      <c r="B21" s="26" t="s">
        <v>46</v>
      </c>
      <c r="E21" s="49">
        <v>9254.7000000000007</v>
      </c>
      <c r="F21" s="48">
        <v>5073.8500000000004</v>
      </c>
      <c r="G21" s="48">
        <v>4180.84</v>
      </c>
      <c r="H21" s="49">
        <v>7522.42</v>
      </c>
      <c r="I21" s="49">
        <v>4226.17</v>
      </c>
      <c r="J21" s="49">
        <v>3296.25</v>
      </c>
      <c r="K21" s="49">
        <v>7736.56</v>
      </c>
      <c r="L21" s="49">
        <v>4219.1499999999996</v>
      </c>
      <c r="M21" s="49">
        <v>3517.41</v>
      </c>
      <c r="N21" s="49">
        <v>9716.67</v>
      </c>
      <c r="O21" s="49">
        <v>5951.76</v>
      </c>
      <c r="P21" s="49">
        <v>3764.91</v>
      </c>
      <c r="Q21" s="49">
        <v>8611.74</v>
      </c>
      <c r="R21" s="49">
        <v>4596.9799999999996</v>
      </c>
      <c r="S21" s="49">
        <v>4014.75</v>
      </c>
      <c r="T21" s="21"/>
      <c r="U21" s="26" t="s">
        <v>47</v>
      </c>
      <c r="V21" s="22"/>
    </row>
    <row r="22" spans="1:24" s="26" customFormat="1" ht="21" customHeight="1">
      <c r="B22" s="26" t="s">
        <v>38</v>
      </c>
      <c r="E22" s="49">
        <v>3926.9</v>
      </c>
      <c r="F22" s="48">
        <v>1194.53</v>
      </c>
      <c r="G22" s="48">
        <v>2732.38</v>
      </c>
      <c r="H22" s="49">
        <v>3885.71</v>
      </c>
      <c r="I22" s="48">
        <v>1635.93</v>
      </c>
      <c r="J22" s="48">
        <v>2249.7800000000002</v>
      </c>
      <c r="K22" s="49">
        <v>3532.24</v>
      </c>
      <c r="L22" s="48">
        <v>1803.5</v>
      </c>
      <c r="M22" s="48">
        <v>1728.74</v>
      </c>
      <c r="N22" s="49">
        <v>3519.39</v>
      </c>
      <c r="O22" s="48">
        <v>1443.08</v>
      </c>
      <c r="P22" s="48">
        <v>2076.31</v>
      </c>
      <c r="Q22" s="49">
        <v>2923.51</v>
      </c>
      <c r="R22" s="48">
        <v>1208.48</v>
      </c>
      <c r="S22" s="48">
        <v>1715.04</v>
      </c>
      <c r="T22" s="21"/>
      <c r="U22" s="26" t="s">
        <v>41</v>
      </c>
      <c r="V22" s="22"/>
    </row>
    <row r="23" spans="1:24" s="26" customFormat="1" ht="22.5" customHeight="1">
      <c r="A23" s="26" t="s">
        <v>48</v>
      </c>
      <c r="E23" s="50" t="s">
        <v>39</v>
      </c>
      <c r="F23" s="51" t="s">
        <v>40</v>
      </c>
      <c r="G23" s="51" t="s">
        <v>40</v>
      </c>
      <c r="H23" s="49" t="s">
        <v>39</v>
      </c>
      <c r="I23" s="48" t="s">
        <v>39</v>
      </c>
      <c r="J23" s="48" t="s">
        <v>39</v>
      </c>
      <c r="K23" s="49">
        <v>147.99</v>
      </c>
      <c r="L23" s="48">
        <v>72.680000000000007</v>
      </c>
      <c r="M23" s="48">
        <v>75.31</v>
      </c>
      <c r="N23" s="49">
        <v>61.93</v>
      </c>
      <c r="O23" s="48" t="s">
        <v>39</v>
      </c>
      <c r="P23" s="48">
        <v>61.93</v>
      </c>
      <c r="Q23" s="49">
        <v>159.11000000000001</v>
      </c>
      <c r="R23" s="48" t="s">
        <v>39</v>
      </c>
      <c r="S23" s="48">
        <v>159.11000000000001</v>
      </c>
      <c r="T23" s="21" t="s">
        <v>49</v>
      </c>
      <c r="V23" s="22"/>
    </row>
    <row r="24" spans="1:24" s="26" customFormat="1" ht="22.5" customHeight="1">
      <c r="A24" s="26" t="s">
        <v>50</v>
      </c>
      <c r="E24" s="49">
        <v>202.49</v>
      </c>
      <c r="F24" s="51" t="s">
        <v>40</v>
      </c>
      <c r="G24" s="48">
        <v>202.49</v>
      </c>
      <c r="H24" s="49" t="s">
        <v>39</v>
      </c>
      <c r="I24" s="48" t="s">
        <v>39</v>
      </c>
      <c r="J24" s="48" t="s">
        <v>39</v>
      </c>
      <c r="K24" s="49">
        <v>124.69</v>
      </c>
      <c r="L24" s="48" t="s">
        <v>39</v>
      </c>
      <c r="M24" s="48">
        <v>124.69</v>
      </c>
      <c r="N24" s="49">
        <v>89.24</v>
      </c>
      <c r="O24" s="48" t="s">
        <v>39</v>
      </c>
      <c r="P24" s="48">
        <v>89.24</v>
      </c>
      <c r="Q24" s="52" t="s">
        <v>39</v>
      </c>
      <c r="R24" s="48" t="s">
        <v>39</v>
      </c>
      <c r="S24" s="48" t="s">
        <v>39</v>
      </c>
      <c r="T24" s="21" t="s">
        <v>51</v>
      </c>
      <c r="V24" s="22"/>
    </row>
    <row r="25" spans="1:24" s="26" customFormat="1" ht="3" customHeight="1">
      <c r="A25" s="19"/>
      <c r="B25" s="19"/>
      <c r="C25" s="19"/>
      <c r="D25" s="19"/>
      <c r="E25" s="18"/>
      <c r="F25" s="53"/>
      <c r="G25" s="20"/>
      <c r="H25" s="19"/>
      <c r="I25" s="53"/>
      <c r="J25" s="19"/>
      <c r="K25" s="53"/>
      <c r="L25" s="19"/>
      <c r="M25" s="53"/>
      <c r="N25" s="53"/>
      <c r="O25" s="53"/>
      <c r="P25" s="53"/>
      <c r="Q25" s="19"/>
      <c r="R25" s="53"/>
      <c r="S25" s="20"/>
      <c r="T25" s="18"/>
      <c r="U25" s="19"/>
      <c r="V25" s="22"/>
      <c r="W25" s="22"/>
      <c r="X25" s="22"/>
    </row>
    <row r="26" spans="1:24" s="26" customFormat="1" ht="3" customHeight="1">
      <c r="S26" s="22"/>
      <c r="T26" s="22"/>
      <c r="V26" s="22"/>
      <c r="W26" s="22"/>
      <c r="X26" s="22"/>
    </row>
    <row r="27" spans="1:24" s="26" customFormat="1" ht="18.75">
      <c r="B27" s="54" t="s">
        <v>52</v>
      </c>
      <c r="C27" s="55" t="s">
        <v>53</v>
      </c>
    </row>
    <row r="28" spans="1:24" s="26" customFormat="1" ht="18.75">
      <c r="B28" s="54" t="s">
        <v>54</v>
      </c>
      <c r="C28" s="55" t="s">
        <v>55</v>
      </c>
    </row>
    <row r="29" spans="1:24" s="26" customFormat="1" ht="18.75">
      <c r="V29" s="22"/>
    </row>
    <row r="30" spans="1:24" s="26" customFormat="1" ht="18.75">
      <c r="V30" s="22"/>
    </row>
    <row r="31" spans="1:24" s="26" customFormat="1" ht="18.75">
      <c r="V31" s="22"/>
    </row>
    <row r="33" spans="3:3">
      <c r="C33" s="24" t="s">
        <v>56</v>
      </c>
    </row>
  </sheetData>
  <mergeCells count="17">
    <mergeCell ref="K7:M7"/>
    <mergeCell ref="N7:P7"/>
    <mergeCell ref="Q7:S7"/>
    <mergeCell ref="T7:U7"/>
    <mergeCell ref="T8:U8"/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2016-11-14T04:23:56Z</dcterms:created>
  <dcterms:modified xsi:type="dcterms:W3CDTF">2016-11-14T04:24:13Z</dcterms:modified>
</cp:coreProperties>
</file>