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0" i="1"/>
  <c r="C20"/>
  <c r="C19"/>
  <c r="B19"/>
  <c r="D19"/>
  <c r="B18"/>
  <c r="C18"/>
  <c r="I9" l="1"/>
  <c r="J9"/>
  <c r="H9"/>
  <c r="I8"/>
  <c r="J8"/>
  <c r="H8"/>
  <c r="B21"/>
  <c r="B22"/>
  <c r="C23"/>
  <c r="D21"/>
  <c r="D22"/>
  <c r="K22"/>
  <c r="L22"/>
  <c r="M22"/>
  <c r="K25"/>
  <c r="L25"/>
  <c r="M25"/>
  <c r="C28" l="1"/>
  <c r="C21"/>
  <c r="C22"/>
  <c r="C24"/>
  <c r="C29" s="1"/>
  <c r="C25"/>
  <c r="B20"/>
  <c r="B28" s="1"/>
  <c r="B23"/>
  <c r="B24"/>
  <c r="B25"/>
  <c r="D18"/>
  <c r="D28"/>
  <c r="D23"/>
  <c r="D24"/>
  <c r="D25"/>
  <c r="D16"/>
  <c r="D29" l="1"/>
  <c r="B29"/>
  <c r="B16"/>
  <c r="C16"/>
</calcChain>
</file>

<file path=xl/sharedStrings.xml><?xml version="1.0" encoding="utf-8"?>
<sst xmlns="http://schemas.openxmlformats.org/spreadsheetml/2006/main" count="26" uniqueCount="17">
  <si>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</si>
  <si>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</si>
  <si>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</si>
  <si>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</si>
  <si>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</si>
  <si>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</si>
  <si>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</si>
  <si>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</si>
  <si>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</si>
  <si>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</si>
  <si>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</si>
  <si>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</si>
  <si>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</si>
  <si>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</si>
  <si>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</si>
  <si>
    <t>10-34 ชม.</t>
  </si>
  <si>
    <t>35-49 ชม.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</si>
</sst>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21" workbookViewId="0">
      <selection activeCell="F25" sqref="F25"/>
    </sheetView>
  </sheetViews>
  <sheetFormatPr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>
      <c r="A1" s="17" t="s">
        <v>14</v>
      </c>
      <c r="B1" s="18"/>
      <c r="C1" s="18"/>
      <c r="D1" s="18"/>
    </row>
    <row r="2" spans="1:13" ht="17.25" customHeight="1"/>
    <row r="3" spans="1:13" s="12" customFormat="1" ht="30.75" customHeight="1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/>
    </row>
    <row r="4" spans="1:13" s="12" customFormat="1" ht="30.75" customHeight="1">
      <c r="A4" s="14"/>
      <c r="B4" s="32" t="s">
        <v>9</v>
      </c>
      <c r="C4" s="32"/>
      <c r="D4" s="32"/>
      <c r="E4" s="13"/>
    </row>
    <row r="5" spans="1:13" s="9" customFormat="1" ht="30.75" customHeight="1">
      <c r="A5" s="26" t="s">
        <v>8</v>
      </c>
      <c r="B5" s="29">
        <v>280905</v>
      </c>
      <c r="C5" s="29">
        <v>151750</v>
      </c>
      <c r="D5" s="29">
        <v>129155</v>
      </c>
      <c r="E5" s="10"/>
    </row>
    <row r="6" spans="1:13" s="9" customFormat="1" ht="6" customHeight="1">
      <c r="A6" s="11"/>
      <c r="B6" s="29"/>
      <c r="C6" s="30"/>
      <c r="D6" s="30"/>
      <c r="E6" s="10"/>
    </row>
    <row r="7" spans="1:13" s="6" customFormat="1" ht="30.75" customHeight="1">
      <c r="A7" s="5" t="s">
        <v>7</v>
      </c>
      <c r="B7" s="30">
        <v>25173</v>
      </c>
      <c r="C7" s="30">
        <v>13748</v>
      </c>
      <c r="D7" s="30">
        <v>11425</v>
      </c>
      <c r="E7" s="7"/>
    </row>
    <row r="8" spans="1:13" s="6" customFormat="1" ht="30.75" customHeight="1">
      <c r="A8" s="5" t="s">
        <v>6</v>
      </c>
      <c r="B8" s="30">
        <v>4837</v>
      </c>
      <c r="C8" s="30">
        <v>1773</v>
      </c>
      <c r="D8" s="30">
        <v>3064</v>
      </c>
      <c r="E8" s="7"/>
      <c r="G8" s="20"/>
      <c r="H8" s="20">
        <f>SUM(B9:B11)</f>
        <v>84577</v>
      </c>
      <c r="I8" s="20">
        <f t="shared" ref="I8:J8" si="0">SUM(C9:C11)</f>
        <v>48339</v>
      </c>
      <c r="J8" s="20">
        <f t="shared" si="0"/>
        <v>36239</v>
      </c>
    </row>
    <row r="9" spans="1:13" s="6" customFormat="1" ht="30.75" customHeight="1">
      <c r="A9" s="8" t="s">
        <v>5</v>
      </c>
      <c r="B9" s="30">
        <v>25824</v>
      </c>
      <c r="C9" s="30">
        <v>13645</v>
      </c>
      <c r="D9" s="30">
        <v>12180</v>
      </c>
      <c r="E9" s="7"/>
      <c r="G9" s="20"/>
      <c r="H9" s="20">
        <f>SUM(B12:B13)</f>
        <v>118008</v>
      </c>
      <c r="I9" s="20">
        <f t="shared" ref="I9:J9" si="1">SUM(C12:C13)</f>
        <v>63746</v>
      </c>
      <c r="J9" s="20">
        <f t="shared" si="1"/>
        <v>54263</v>
      </c>
    </row>
    <row r="10" spans="1:13" s="6" customFormat="1" ht="30.75" customHeight="1">
      <c r="A10" s="5" t="s">
        <v>4</v>
      </c>
      <c r="B10" s="30">
        <v>38929</v>
      </c>
      <c r="C10" s="30">
        <v>23014</v>
      </c>
      <c r="D10" s="30">
        <v>15915</v>
      </c>
      <c r="E10" s="7"/>
    </row>
    <row r="11" spans="1:13" s="6" customFormat="1" ht="30.75" customHeight="1">
      <c r="A11" s="5" t="s">
        <v>3</v>
      </c>
      <c r="B11" s="30">
        <v>19824</v>
      </c>
      <c r="C11" s="30">
        <v>11680</v>
      </c>
      <c r="D11" s="30">
        <v>8144</v>
      </c>
      <c r="E11" s="7"/>
    </row>
    <row r="12" spans="1:13" ht="30.75" customHeight="1">
      <c r="A12" s="5" t="s">
        <v>2</v>
      </c>
      <c r="B12" s="30">
        <v>34859</v>
      </c>
      <c r="C12" s="30">
        <v>18820</v>
      </c>
      <c r="D12" s="30">
        <v>16039</v>
      </c>
      <c r="E12" s="4"/>
      <c r="G12" s="21"/>
      <c r="H12" s="21"/>
      <c r="I12" s="21"/>
    </row>
    <row r="13" spans="1:13" ht="30.75" customHeight="1">
      <c r="A13" s="5" t="s">
        <v>1</v>
      </c>
      <c r="B13" s="30">
        <v>83149</v>
      </c>
      <c r="C13" s="30">
        <v>44926</v>
      </c>
      <c r="D13" s="30">
        <v>38224</v>
      </c>
      <c r="E13" s="4"/>
    </row>
    <row r="14" spans="1:13" ht="30.75" customHeight="1">
      <c r="A14" s="3" t="s">
        <v>0</v>
      </c>
      <c r="B14" s="30">
        <v>48309</v>
      </c>
      <c r="C14" s="30">
        <v>24144</v>
      </c>
      <c r="D14" s="30">
        <v>24166</v>
      </c>
      <c r="E14" s="4"/>
    </row>
    <row r="15" spans="1:13" ht="25.5" customHeight="1">
      <c r="B15" s="33"/>
      <c r="C15" s="33"/>
      <c r="D15" s="33"/>
      <c r="E15" s="4"/>
    </row>
    <row r="16" spans="1:13" s="9" customFormat="1" ht="30.75" customHeight="1">
      <c r="A16" s="26" t="s">
        <v>8</v>
      </c>
      <c r="B16" s="27">
        <f>B5/$B$5*100</f>
        <v>100</v>
      </c>
      <c r="C16" s="27">
        <f>C5/$C$5*100</f>
        <v>100</v>
      </c>
      <c r="D16" s="27">
        <f>D5/$D$5*100</f>
        <v>100</v>
      </c>
      <c r="E16" s="10"/>
    </row>
    <row r="17" spans="1:13" s="9" customFormat="1" ht="6" customHeight="1">
      <c r="A17" s="11"/>
      <c r="B17" s="19"/>
      <c r="C17" s="19"/>
      <c r="D17" s="19"/>
      <c r="E17" s="10"/>
    </row>
    <row r="18" spans="1:13" s="6" customFormat="1" ht="30.75" customHeight="1">
      <c r="A18" s="23" t="s">
        <v>7</v>
      </c>
      <c r="B18" s="22">
        <f>B7/$B$5*100</f>
        <v>8.9613926416404119</v>
      </c>
      <c r="C18" s="22">
        <f>C7/$C$5*100</f>
        <v>9.0596375617792422</v>
      </c>
      <c r="D18" s="22">
        <f t="shared" ref="D18:D25" si="2">D7/$D$5*100</f>
        <v>8.8459602802833803</v>
      </c>
      <c r="E18" s="7"/>
    </row>
    <row r="19" spans="1:13" s="6" customFormat="1" ht="30.75" customHeight="1">
      <c r="A19" s="23" t="s">
        <v>6</v>
      </c>
      <c r="B19" s="22">
        <f>B8/$B$5*100</f>
        <v>1.7219344618287322</v>
      </c>
      <c r="C19" s="22">
        <f>C8/$C$5*100</f>
        <v>1.1683690280065897</v>
      </c>
      <c r="D19" s="22">
        <f>D8/$D$5*100</f>
        <v>2.3723433084278578</v>
      </c>
      <c r="E19" s="7"/>
      <c r="K19" s="6">
        <v>7.4</v>
      </c>
      <c r="L19" s="6">
        <v>6.7</v>
      </c>
      <c r="M19" s="6">
        <v>8.1999999999999993</v>
      </c>
    </row>
    <row r="20" spans="1:13" s="6" customFormat="1" ht="30.75" customHeight="1">
      <c r="A20" s="24" t="s">
        <v>5</v>
      </c>
      <c r="B20" s="22">
        <f t="shared" ref="B20:B25" si="3">B9/$B$5*100</f>
        <v>9.1931435894697504</v>
      </c>
      <c r="C20" s="22">
        <f>C9/$C$5*100</f>
        <v>8.9917627677100498</v>
      </c>
      <c r="D20" s="22">
        <f>D9/$D$5*100</f>
        <v>9.4305292090898529</v>
      </c>
      <c r="E20" s="7"/>
      <c r="K20" s="6">
        <v>15.3</v>
      </c>
      <c r="L20" s="6">
        <v>13.9</v>
      </c>
      <c r="M20" s="6">
        <v>16.899999999999999</v>
      </c>
    </row>
    <row r="21" spans="1:13" s="6" customFormat="1" ht="30.75" customHeight="1">
      <c r="A21" s="23" t="s">
        <v>4</v>
      </c>
      <c r="B21" s="22">
        <f t="shared" si="3"/>
        <v>13.858421886402878</v>
      </c>
      <c r="C21" s="22">
        <f t="shared" ref="C21:C25" si="4">C10/$C$5*100</f>
        <v>15.165733113673804</v>
      </c>
      <c r="D21" s="22">
        <f t="shared" si="2"/>
        <v>12.322403313847701</v>
      </c>
      <c r="E21" s="7"/>
      <c r="K21" s="1">
        <v>9.6999999999999993</v>
      </c>
      <c r="L21" s="6">
        <v>10.199999999999999</v>
      </c>
      <c r="M21" s="6">
        <v>9.1999999999999993</v>
      </c>
    </row>
    <row r="22" spans="1:13" ht="30.75" customHeight="1">
      <c r="A22" s="23" t="s">
        <v>3</v>
      </c>
      <c r="B22" s="22">
        <f t="shared" si="3"/>
        <v>7.0571901532546599</v>
      </c>
      <c r="C22" s="22">
        <f t="shared" si="4"/>
        <v>7.6968698517298195</v>
      </c>
      <c r="D22" s="22">
        <f t="shared" si="2"/>
        <v>6.3056017962912785</v>
      </c>
      <c r="E22" s="4"/>
      <c r="K22" s="1">
        <f>SUM(K19:K21)</f>
        <v>32.400000000000006</v>
      </c>
      <c r="L22" s="1">
        <f t="shared" ref="L22:M22" si="5">SUM(L19:L21)</f>
        <v>30.8</v>
      </c>
      <c r="M22" s="1">
        <f t="shared" si="5"/>
        <v>34.299999999999997</v>
      </c>
    </row>
    <row r="23" spans="1:13" ht="30.75" customHeight="1">
      <c r="A23" s="23" t="s">
        <v>2</v>
      </c>
      <c r="B23" s="22">
        <f t="shared" si="3"/>
        <v>12.409533472170306</v>
      </c>
      <c r="C23" s="22">
        <f>C12/$C$5*100</f>
        <v>12.401976935749587</v>
      </c>
      <c r="D23" s="22">
        <f t="shared" si="2"/>
        <v>12.4184119855987</v>
      </c>
      <c r="E23" s="4"/>
      <c r="K23" s="1">
        <v>12.4</v>
      </c>
      <c r="L23" s="1">
        <v>11.6</v>
      </c>
      <c r="M23" s="1">
        <v>13.2</v>
      </c>
    </row>
    <row r="24" spans="1:13" ht="30.75" customHeight="1">
      <c r="A24" s="23" t="s">
        <v>1</v>
      </c>
      <c r="B24" s="22">
        <f t="shared" si="3"/>
        <v>29.600398711308095</v>
      </c>
      <c r="C24" s="22">
        <f t="shared" si="4"/>
        <v>29.605271828665568</v>
      </c>
      <c r="D24" s="22">
        <f t="shared" si="2"/>
        <v>29.59544733072665</v>
      </c>
      <c r="E24" s="4"/>
      <c r="K24" s="1">
        <v>31.9</v>
      </c>
      <c r="L24" s="1">
        <v>35.299999999999997</v>
      </c>
      <c r="M24" s="1">
        <v>28.3</v>
      </c>
    </row>
    <row r="25" spans="1:13" ht="30.75" customHeight="1">
      <c r="A25" s="25" t="s">
        <v>0</v>
      </c>
      <c r="B25" s="22">
        <f t="shared" si="3"/>
        <v>17.197629091685801</v>
      </c>
      <c r="C25" s="22">
        <f t="shared" si="4"/>
        <v>15.910378912685339</v>
      </c>
      <c r="D25" s="22">
        <f t="shared" si="2"/>
        <v>18.710851302698309</v>
      </c>
      <c r="K25" s="1">
        <f>SUM(K23:K24)</f>
        <v>44.3</v>
      </c>
      <c r="L25" s="1">
        <f t="shared" ref="L25:M25" si="6">SUM(L23:L24)</f>
        <v>46.9</v>
      </c>
      <c r="M25" s="1">
        <f t="shared" si="6"/>
        <v>41.5</v>
      </c>
    </row>
    <row r="26" spans="1:13" ht="7.5" customHeight="1">
      <c r="A26" s="2"/>
      <c r="B26" s="2"/>
      <c r="C26" s="2"/>
      <c r="D26" s="2"/>
    </row>
    <row r="27" spans="1:13" ht="30.75" customHeight="1">
      <c r="B27" s="31"/>
    </row>
    <row r="28" spans="1:13" ht="30.75" customHeight="1">
      <c r="A28" s="1" t="s">
        <v>15</v>
      </c>
      <c r="B28" s="31">
        <f>SUM(B20:B22)</f>
        <v>30.108755629127288</v>
      </c>
      <c r="C28" s="31">
        <f t="shared" ref="C28:D28" si="7">SUM(C20:C22)</f>
        <v>31.854365733113671</v>
      </c>
      <c r="D28" s="31">
        <f t="shared" si="7"/>
        <v>28.058534319228833</v>
      </c>
    </row>
    <row r="29" spans="1:13" ht="30.75" customHeight="1">
      <c r="A29" s="1" t="s">
        <v>16</v>
      </c>
      <c r="B29" s="31">
        <f>SUM(B23:B24)</f>
        <v>42.009932183478398</v>
      </c>
      <c r="C29" s="31">
        <f t="shared" ref="C29:D29" si="8">SUM(C23:C24)</f>
        <v>42.007248764415152</v>
      </c>
      <c r="D29" s="31">
        <f t="shared" si="8"/>
        <v>42.013859316325352</v>
      </c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2015-07-03T03:28:09Z</cp:lastPrinted>
  <dcterms:created xsi:type="dcterms:W3CDTF">2013-02-06T04:10:14Z</dcterms:created>
  <dcterms:modified xsi:type="dcterms:W3CDTF">2016-01-15T05:39:33Z</dcterms:modified>
</cp:coreProperties>
</file>