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5.6" sheetId="1" r:id="rId1"/>
  </sheets>
  <definedNames>
    <definedName name="_xlnm.Print_Area" localSheetId="0">'T-5.6'!$A$1:$Q$23</definedName>
  </definedNames>
  <calcPr calcId="124519"/>
</workbook>
</file>

<file path=xl/calcChain.xml><?xml version="1.0" encoding="utf-8"?>
<calcChain xmlns="http://schemas.openxmlformats.org/spreadsheetml/2006/main">
  <c r="R19" i="1"/>
  <c r="R18"/>
  <c r="R17"/>
  <c r="R16"/>
  <c r="R15"/>
  <c r="R14"/>
  <c r="R13"/>
  <c r="R12"/>
  <c r="R11"/>
  <c r="R10"/>
  <c r="I9"/>
  <c r="H9"/>
  <c r="G9"/>
  <c r="F9"/>
  <c r="E9"/>
  <c r="R9" s="1"/>
</calcChain>
</file>

<file path=xl/sharedStrings.xml><?xml version="1.0" encoding="utf-8"?>
<sst xmlns="http://schemas.openxmlformats.org/spreadsheetml/2006/main" count="65" uniqueCount="45">
  <si>
    <t>ตาราง</t>
  </si>
  <si>
    <t>เจ้าหน้าที่ทางการแพทย์ของรัฐบาล เป็นรายอำเภอ พ.ศ. 2559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</si>
  <si>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</si>
  <si>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</si>
  <si>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</si>
  <si>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</si>
  <si>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</si>
  <si>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</si>
  <si>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</si>
  <si>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</si>
  <si>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</si>
  <si>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</si>
  <si>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</si>
  <si>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</si>
  <si>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</si>
  <si>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</si>
  <si>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</si>
  <si>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</si>
  <si>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</si>
  <si>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</si>
  <si>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</si>
  <si>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</si>
  <si>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</si>
  <si>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</si>
  <si>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</si>
  <si>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</si>
  <si>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</si>
  <si>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</si>
  <si>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</si>
  <si>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</si>
  <si>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</si>
  <si>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</si>
  <si>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</si>
  <si>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</si>
  <si>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</si>
  <si>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</si>
  <si>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</si>
  <si>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</si>
  <si>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</si>
  <si>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</si>
  <si>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</si>
  <si>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</si>
  <si>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สำนักงานสาธารณสุขจังหวัดสุพรรณบุรี</t>
  </si>
  <si>
    <t xml:space="preserve">     Source: Suphanburi  Provincial Health Office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</si>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</sst>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color theme="0"/>
      <name val="TH SarabunPSK"/>
      <family val="2"/>
    </font>
    <font>
      <b/>
      <sz val="13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7" fontId="2" fillId="0" borderId="9" xfId="1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9" xfId="1" applyNumberFormat="1" applyFont="1" applyBorder="1" applyAlignment="1">
      <alignment horizontal="left"/>
    </xf>
    <xf numFmtId="187" fontId="4" fillId="0" borderId="5" xfId="1" applyNumberFormat="1" applyFont="1" applyBorder="1" applyAlignment="1">
      <alignment horizontal="left"/>
    </xf>
    <xf numFmtId="187" fontId="4" fillId="0" borderId="10" xfId="1" applyNumberFormat="1" applyFont="1" applyBorder="1" applyAlignment="1">
      <alignment horizontal="left"/>
    </xf>
    <xf numFmtId="187" fontId="2" fillId="0" borderId="9" xfId="1" applyNumberFormat="1" applyFont="1" applyBorder="1" applyAlignment="1">
      <alignment horizontal="right"/>
    </xf>
    <xf numFmtId="0" fontId="4" fillId="0" borderId="0" xfId="0" applyFont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43" fontId="8" fillId="0" borderId="0" xfId="1" applyFont="1" applyBorder="1"/>
    <xf numFmtId="0" fontId="11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17</xdr:col>
      <xdr:colOff>171450</xdr:colOff>
      <xdr:row>22</xdr:row>
      <xdr:rowOff>1362074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86900" y="0"/>
          <a:ext cx="695325" cy="6696074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showGridLines="0" tabSelected="1" workbookViewId="0">
      <selection activeCell="R1" sqref="R1:S1048576"/>
    </sheetView>
  </sheetViews>
  <sheetFormatPr defaultRowHeight="18.75"/>
  <cols>
    <col min="1" max="1" width="1.7109375" style="7" customWidth="1"/>
    <col min="2" max="2" width="6" style="7" customWidth="1"/>
    <col min="3" max="3" width="4.42578125" style="7" customWidth="1"/>
    <col min="4" max="4" width="5.14062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7" style="6" customWidth="1"/>
    <col min="18" max="19" width="9.140625" style="52"/>
    <col min="20" max="16384" width="9.140625" style="6"/>
  </cols>
  <sheetData>
    <row r="1" spans="1:19" s="3" customForma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50"/>
      <c r="S1" s="50"/>
    </row>
    <row r="2" spans="1:19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  <c r="R2" s="51"/>
      <c r="S2" s="51"/>
    </row>
    <row r="3" spans="1:19" ht="12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9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  <c r="R4" s="53"/>
      <c r="S4" s="53"/>
    </row>
    <row r="5" spans="1:19" s="13" customFormat="1" ht="20.2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  <c r="R5" s="53"/>
      <c r="S5" s="53"/>
    </row>
    <row r="6" spans="1:19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  <c r="R6" s="53"/>
      <c r="S6" s="53"/>
    </row>
    <row r="7" spans="1:19" s="13" customFormat="1" ht="21" customHeight="1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  <c r="R7" s="53"/>
      <c r="S7" s="53"/>
    </row>
    <row r="8" spans="1:19" s="13" customFormat="1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  <c r="R8" s="53"/>
      <c r="S8" s="53"/>
    </row>
    <row r="9" spans="1:19" s="5" customFormat="1" ht="22.5" customHeight="1">
      <c r="A9" s="29"/>
      <c r="B9" s="30" t="s">
        <v>20</v>
      </c>
      <c r="C9" s="30"/>
      <c r="D9" s="31"/>
      <c r="E9" s="32">
        <f>SUM(E10:E19)</f>
        <v>275</v>
      </c>
      <c r="F9" s="32">
        <f t="shared" ref="F9:I9" si="0">SUM(F10:F19)</f>
        <v>71</v>
      </c>
      <c r="G9" s="32">
        <f t="shared" si="0"/>
        <v>110</v>
      </c>
      <c r="H9" s="32">
        <f t="shared" si="0"/>
        <v>1452</v>
      </c>
      <c r="I9" s="32">
        <f t="shared" si="0"/>
        <v>22</v>
      </c>
      <c r="J9" s="32">
        <v>3085.6981818181816</v>
      </c>
      <c r="K9" s="32">
        <v>11951.647887323943</v>
      </c>
      <c r="L9" s="32">
        <v>7714.2454545454548</v>
      </c>
      <c r="M9" s="32">
        <v>584.4125344352617</v>
      </c>
      <c r="N9" s="32">
        <v>38571.227272727272</v>
      </c>
      <c r="O9" s="28" t="s">
        <v>21</v>
      </c>
      <c r="R9" s="54">
        <f>S9/E9</f>
        <v>3085.6981818181816</v>
      </c>
      <c r="S9" s="51">
        <v>848567</v>
      </c>
    </row>
    <row r="10" spans="1:19" s="13" customFormat="1" ht="21.75" customHeight="1">
      <c r="A10" s="33" t="s">
        <v>22</v>
      </c>
      <c r="B10" s="34"/>
      <c r="C10" s="34"/>
      <c r="D10" s="34"/>
      <c r="E10" s="35">
        <v>154</v>
      </c>
      <c r="F10" s="36">
        <v>21</v>
      </c>
      <c r="G10" s="35">
        <v>40</v>
      </c>
      <c r="H10" s="37">
        <v>570</v>
      </c>
      <c r="I10" s="38">
        <v>4</v>
      </c>
      <c r="J10" s="35">
        <v>1088.2532467532467</v>
      </c>
      <c r="K10" s="35">
        <v>7980.5238095238092</v>
      </c>
      <c r="L10" s="35">
        <v>4189.7749999999996</v>
      </c>
      <c r="M10" s="35">
        <v>294.01929824561404</v>
      </c>
      <c r="N10" s="35">
        <v>41897.75</v>
      </c>
      <c r="O10" s="13" t="s">
        <v>23</v>
      </c>
      <c r="R10" s="54">
        <f t="shared" ref="R10:R19" si="1">S10/E10</f>
        <v>1088.2532467532467</v>
      </c>
      <c r="S10" s="53">
        <v>167591</v>
      </c>
    </row>
    <row r="11" spans="1:19" s="13" customFormat="1" ht="23.25" customHeight="1">
      <c r="A11" s="39" t="s">
        <v>24</v>
      </c>
      <c r="B11" s="34"/>
      <c r="C11" s="34"/>
      <c r="D11" s="34"/>
      <c r="E11" s="35">
        <v>16</v>
      </c>
      <c r="F11" s="36">
        <v>4</v>
      </c>
      <c r="G11" s="35">
        <v>7</v>
      </c>
      <c r="H11" s="37">
        <v>112</v>
      </c>
      <c r="I11" s="38">
        <v>2</v>
      </c>
      <c r="J11" s="35">
        <v>4551.6875</v>
      </c>
      <c r="K11" s="35">
        <v>18206.75</v>
      </c>
      <c r="L11" s="35">
        <v>10403.857142857143</v>
      </c>
      <c r="M11" s="35">
        <v>650.24107142857144</v>
      </c>
      <c r="N11" s="35">
        <v>36413.5</v>
      </c>
      <c r="O11" s="34" t="s">
        <v>25</v>
      </c>
      <c r="R11" s="54">
        <f t="shared" si="1"/>
        <v>4551.6875</v>
      </c>
      <c r="S11" s="53">
        <v>72827</v>
      </c>
    </row>
    <row r="12" spans="1:19" s="13" customFormat="1" ht="24" customHeight="1">
      <c r="A12" s="39" t="s">
        <v>26</v>
      </c>
      <c r="B12" s="34"/>
      <c r="C12" s="34"/>
      <c r="D12" s="34"/>
      <c r="E12" s="35">
        <v>12</v>
      </c>
      <c r="F12" s="36">
        <v>6</v>
      </c>
      <c r="G12" s="35">
        <v>5</v>
      </c>
      <c r="H12" s="37">
        <v>69</v>
      </c>
      <c r="I12" s="38">
        <v>2</v>
      </c>
      <c r="J12" s="35">
        <v>5648.166666666667</v>
      </c>
      <c r="K12" s="35">
        <v>11296.333333333334</v>
      </c>
      <c r="L12" s="35">
        <v>13555.6</v>
      </c>
      <c r="M12" s="35">
        <v>982.28985507246375</v>
      </c>
      <c r="N12" s="35">
        <v>33889</v>
      </c>
      <c r="O12" s="34" t="s">
        <v>27</v>
      </c>
      <c r="R12" s="54">
        <f t="shared" si="1"/>
        <v>5648.166666666667</v>
      </c>
      <c r="S12" s="53">
        <v>67778</v>
      </c>
    </row>
    <row r="13" spans="1:19" s="13" customFormat="1" ht="22.5" customHeight="1">
      <c r="A13" s="39" t="s">
        <v>28</v>
      </c>
      <c r="B13" s="33"/>
      <c r="C13" s="33"/>
      <c r="D13" s="33"/>
      <c r="E13" s="35">
        <v>6</v>
      </c>
      <c r="F13" s="36">
        <v>4</v>
      </c>
      <c r="G13" s="35">
        <v>6</v>
      </c>
      <c r="H13" s="37">
        <v>75</v>
      </c>
      <c r="I13" s="38">
        <v>2</v>
      </c>
      <c r="J13" s="35">
        <v>13052.5</v>
      </c>
      <c r="K13" s="35">
        <v>19578.75</v>
      </c>
      <c r="L13" s="35">
        <v>13052.5</v>
      </c>
      <c r="M13" s="35">
        <v>1044.2</v>
      </c>
      <c r="N13" s="35">
        <v>39157.5</v>
      </c>
      <c r="O13" s="34" t="s">
        <v>29</v>
      </c>
      <c r="P13" s="39"/>
      <c r="R13" s="54">
        <f t="shared" si="1"/>
        <v>13052.5</v>
      </c>
      <c r="S13" s="53">
        <v>78315</v>
      </c>
    </row>
    <row r="14" spans="1:19" s="13" customFormat="1" ht="22.5" customHeight="1">
      <c r="A14" s="39" t="s">
        <v>30</v>
      </c>
      <c r="B14" s="33"/>
      <c r="C14" s="33"/>
      <c r="D14" s="33"/>
      <c r="E14" s="35">
        <v>6</v>
      </c>
      <c r="F14" s="36">
        <v>4</v>
      </c>
      <c r="G14" s="35">
        <v>5</v>
      </c>
      <c r="H14" s="37">
        <v>71</v>
      </c>
      <c r="I14" s="38">
        <v>2</v>
      </c>
      <c r="J14" s="35">
        <v>10363.333333333334</v>
      </c>
      <c r="K14" s="35">
        <v>15545</v>
      </c>
      <c r="L14" s="35">
        <v>12436</v>
      </c>
      <c r="M14" s="35">
        <v>875.77464788732391</v>
      </c>
      <c r="N14" s="35">
        <v>31090</v>
      </c>
      <c r="O14" s="34" t="s">
        <v>31</v>
      </c>
      <c r="P14" s="39"/>
      <c r="R14" s="54">
        <f t="shared" si="1"/>
        <v>10363.333333333334</v>
      </c>
      <c r="S14" s="53">
        <v>62180</v>
      </c>
    </row>
    <row r="15" spans="1:19" s="13" customFormat="1" ht="22.5" customHeight="1">
      <c r="A15" s="39" t="s">
        <v>32</v>
      </c>
      <c r="B15" s="34"/>
      <c r="C15" s="34"/>
      <c r="D15" s="34"/>
      <c r="E15" s="35">
        <v>6</v>
      </c>
      <c r="F15" s="36">
        <v>4</v>
      </c>
      <c r="G15" s="35">
        <v>3</v>
      </c>
      <c r="H15" s="37">
        <v>71</v>
      </c>
      <c r="I15" s="38">
        <v>2</v>
      </c>
      <c r="J15" s="35">
        <v>7698.666666666667</v>
      </c>
      <c r="K15" s="35">
        <v>11548</v>
      </c>
      <c r="L15" s="35">
        <v>15397.333333333334</v>
      </c>
      <c r="M15" s="35">
        <v>650.5915492957746</v>
      </c>
      <c r="N15" s="35">
        <v>23096</v>
      </c>
      <c r="O15" s="34" t="s">
        <v>33</v>
      </c>
      <c r="R15" s="54">
        <f t="shared" si="1"/>
        <v>7698.666666666667</v>
      </c>
      <c r="S15" s="53">
        <v>46192</v>
      </c>
    </row>
    <row r="16" spans="1:19" s="13" customFormat="1" ht="24" customHeight="1">
      <c r="A16" s="39" t="s">
        <v>34</v>
      </c>
      <c r="B16" s="33"/>
      <c r="C16" s="33"/>
      <c r="D16" s="33"/>
      <c r="E16" s="35">
        <v>40</v>
      </c>
      <c r="F16" s="36">
        <v>13</v>
      </c>
      <c r="G16" s="35">
        <v>18</v>
      </c>
      <c r="H16" s="37">
        <v>242</v>
      </c>
      <c r="I16" s="38">
        <v>2</v>
      </c>
      <c r="J16" s="35">
        <v>3198.65</v>
      </c>
      <c r="K16" s="35">
        <v>9842</v>
      </c>
      <c r="L16" s="35">
        <v>7108.1111111111113</v>
      </c>
      <c r="M16" s="35">
        <v>528.70247933884298</v>
      </c>
      <c r="N16" s="35">
        <v>63973</v>
      </c>
      <c r="O16" s="34" t="s">
        <v>35</v>
      </c>
      <c r="R16" s="54">
        <f t="shared" si="1"/>
        <v>3198.65</v>
      </c>
      <c r="S16" s="53">
        <v>127946</v>
      </c>
    </row>
    <row r="17" spans="1:19" s="13" customFormat="1" ht="22.5" customHeight="1">
      <c r="A17" s="39" t="s">
        <v>36</v>
      </c>
      <c r="B17" s="33"/>
      <c r="C17" s="33"/>
      <c r="D17" s="33"/>
      <c r="E17" s="35">
        <v>7</v>
      </c>
      <c r="F17" s="36">
        <v>6</v>
      </c>
      <c r="G17" s="35">
        <v>6</v>
      </c>
      <c r="H17" s="37">
        <v>59</v>
      </c>
      <c r="I17" s="38">
        <v>2</v>
      </c>
      <c r="J17" s="35">
        <v>7781.2857142857147</v>
      </c>
      <c r="K17" s="35">
        <v>9078.1666666666661</v>
      </c>
      <c r="L17" s="35">
        <v>9078.1666666666661</v>
      </c>
      <c r="M17" s="35">
        <v>923.20338983050851</v>
      </c>
      <c r="N17" s="35">
        <v>27234.5</v>
      </c>
      <c r="O17" s="13" t="s">
        <v>37</v>
      </c>
      <c r="P17" s="39"/>
      <c r="R17" s="54">
        <f t="shared" si="1"/>
        <v>7781.2857142857147</v>
      </c>
      <c r="S17" s="53">
        <v>54469</v>
      </c>
    </row>
    <row r="18" spans="1:19" s="13" customFormat="1" ht="23.25" customHeight="1">
      <c r="A18" s="39" t="s">
        <v>38</v>
      </c>
      <c r="B18" s="33"/>
      <c r="C18" s="33"/>
      <c r="D18" s="33"/>
      <c r="E18" s="35">
        <v>24</v>
      </c>
      <c r="F18" s="36">
        <v>6</v>
      </c>
      <c r="G18" s="35">
        <v>16</v>
      </c>
      <c r="H18" s="37">
        <v>138</v>
      </c>
      <c r="I18" s="38">
        <v>2</v>
      </c>
      <c r="J18" s="35">
        <v>5082.916666666667</v>
      </c>
      <c r="K18" s="35">
        <v>20331.666666666668</v>
      </c>
      <c r="L18" s="35">
        <v>7624.375</v>
      </c>
      <c r="M18" s="35">
        <v>883.98550724637676</v>
      </c>
      <c r="N18" s="35">
        <v>60995</v>
      </c>
      <c r="O18" s="13" t="s">
        <v>39</v>
      </c>
      <c r="P18" s="39"/>
      <c r="R18" s="54">
        <f t="shared" si="1"/>
        <v>5082.916666666667</v>
      </c>
      <c r="S18" s="53">
        <v>121990</v>
      </c>
    </row>
    <row r="19" spans="1:19" s="13" customFormat="1" ht="21.75" customHeight="1">
      <c r="A19" s="39" t="s">
        <v>40</v>
      </c>
      <c r="B19" s="33"/>
      <c r="C19" s="33"/>
      <c r="D19" s="33"/>
      <c r="E19" s="35">
        <v>4</v>
      </c>
      <c r="F19" s="36">
        <v>3</v>
      </c>
      <c r="G19" s="35">
        <v>4</v>
      </c>
      <c r="H19" s="37">
        <v>45</v>
      </c>
      <c r="I19" s="38">
        <v>2</v>
      </c>
      <c r="J19" s="35">
        <v>12319.75</v>
      </c>
      <c r="K19" s="35">
        <v>16426.333333333332</v>
      </c>
      <c r="L19" s="35">
        <v>12319.75</v>
      </c>
      <c r="M19" s="35">
        <v>1095.088888888889</v>
      </c>
      <c r="N19" s="35">
        <v>24639.5</v>
      </c>
      <c r="O19" s="13" t="s">
        <v>41</v>
      </c>
      <c r="P19" s="39"/>
      <c r="R19" s="54">
        <f t="shared" si="1"/>
        <v>12319.75</v>
      </c>
      <c r="S19" s="53">
        <v>49279</v>
      </c>
    </row>
    <row r="20" spans="1:19" s="13" customFormat="1" ht="6" customHeight="1">
      <c r="A20" s="40"/>
      <c r="B20" s="41"/>
      <c r="C20" s="41"/>
      <c r="D20" s="42"/>
      <c r="E20" s="43"/>
      <c r="F20" s="43"/>
      <c r="G20" s="43"/>
      <c r="H20" s="42"/>
      <c r="I20" s="43"/>
      <c r="J20" s="43"/>
      <c r="K20" s="43"/>
      <c r="L20" s="43"/>
      <c r="M20" s="43"/>
      <c r="N20" s="43"/>
      <c r="O20" s="41"/>
      <c r="R20" s="53"/>
      <c r="S20" s="53"/>
    </row>
    <row r="21" spans="1:19" s="47" customFormat="1" ht="7.5" customHeight="1">
      <c r="A21" s="44"/>
      <c r="B21" s="45"/>
      <c r="C21" s="4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5"/>
      <c r="R21" s="55"/>
      <c r="S21" s="55"/>
    </row>
    <row r="22" spans="1:19" s="47" customFormat="1" ht="15.75">
      <c r="A22" s="48"/>
      <c r="B22" s="48" t="s">
        <v>42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R22" s="55"/>
      <c r="S22" s="55"/>
    </row>
    <row r="23" spans="1:19" s="47" customFormat="1" ht="108" customHeight="1">
      <c r="A23" s="48"/>
      <c r="B23" s="49" t="s">
        <v>43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R23" s="55"/>
      <c r="S23" s="55"/>
    </row>
    <row r="24" spans="1:19" s="47" customFormat="1" ht="15.7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R24" s="55"/>
      <c r="S24" s="55"/>
    </row>
    <row r="25" spans="1:19" s="47" customFormat="1" ht="15.7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R25" s="55"/>
      <c r="S25" s="55"/>
    </row>
    <row r="26" spans="1:19" s="47" customFormat="1" ht="15.7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R26" s="55"/>
      <c r="S26" s="55"/>
    </row>
    <row r="30" spans="1:19">
      <c r="J30" s="7">
        <v>7224.6</v>
      </c>
      <c r="K30" s="7">
        <v>13766.9</v>
      </c>
      <c r="L30" s="7">
        <v>10784.9</v>
      </c>
      <c r="M30" s="7">
        <v>802.4</v>
      </c>
      <c r="N30" s="7" t="s">
        <v>44</v>
      </c>
    </row>
    <row r="31" spans="1:19">
      <c r="J31" s="7">
        <v>1542</v>
      </c>
      <c r="K31" s="7">
        <v>10631</v>
      </c>
      <c r="L31" s="7">
        <v>5941</v>
      </c>
      <c r="M31" s="7">
        <v>388</v>
      </c>
      <c r="N31" s="7" t="s">
        <v>44</v>
      </c>
    </row>
    <row r="32" spans="1:19">
      <c r="J32" s="7">
        <v>7003</v>
      </c>
      <c r="K32" s="7">
        <v>17508</v>
      </c>
      <c r="L32" s="7">
        <v>14006</v>
      </c>
      <c r="M32" s="7">
        <v>722</v>
      </c>
      <c r="N32" s="7" t="s">
        <v>44</v>
      </c>
    </row>
    <row r="33" spans="10:14">
      <c r="J33" s="7">
        <v>5397</v>
      </c>
      <c r="K33" s="7">
        <v>10793</v>
      </c>
      <c r="L33" s="7">
        <v>12352</v>
      </c>
      <c r="M33" s="7">
        <v>939</v>
      </c>
      <c r="N33" s="7" t="s">
        <v>44</v>
      </c>
    </row>
    <row r="34" spans="10:14">
      <c r="J34" s="7">
        <v>12149</v>
      </c>
      <c r="K34" s="7">
        <v>18223</v>
      </c>
      <c r="L34" s="7">
        <v>12149</v>
      </c>
      <c r="M34" s="7">
        <v>972</v>
      </c>
      <c r="N34" s="7" t="s">
        <v>44</v>
      </c>
    </row>
    <row r="35" spans="10:14">
      <c r="J35" s="7">
        <v>9604</v>
      </c>
      <c r="K35" s="7">
        <v>14406</v>
      </c>
      <c r="L35" s="7">
        <v>11525</v>
      </c>
      <c r="M35" s="7">
        <v>812</v>
      </c>
      <c r="N35" s="7" t="s">
        <v>44</v>
      </c>
    </row>
    <row r="36" spans="10:14">
      <c r="J36" s="7">
        <v>7328</v>
      </c>
      <c r="K36" s="7">
        <v>10993</v>
      </c>
      <c r="L36" s="7">
        <v>14657</v>
      </c>
      <c r="M36" s="7">
        <v>619</v>
      </c>
      <c r="N36" s="7" t="s">
        <v>44</v>
      </c>
    </row>
    <row r="37" spans="10:14">
      <c r="J37" s="7">
        <v>3354</v>
      </c>
      <c r="K37" s="7">
        <v>10321</v>
      </c>
      <c r="L37" s="7">
        <v>7451</v>
      </c>
      <c r="M37" s="7">
        <v>554</v>
      </c>
      <c r="N37" s="7" t="s">
        <v>44</v>
      </c>
    </row>
    <row r="38" spans="10:14">
      <c r="J38" s="7">
        <v>7416</v>
      </c>
      <c r="K38" s="7">
        <v>8652</v>
      </c>
      <c r="L38" s="7">
        <v>8652</v>
      </c>
      <c r="M38" s="7">
        <v>880</v>
      </c>
      <c r="N38" s="7" t="s">
        <v>44</v>
      </c>
    </row>
    <row r="39" spans="10:14">
      <c r="J39" s="7">
        <v>6924</v>
      </c>
      <c r="K39" s="7">
        <v>20771</v>
      </c>
      <c r="L39" s="7">
        <v>9587</v>
      </c>
      <c r="M39" s="7">
        <v>1113</v>
      </c>
      <c r="N39" s="7" t="s">
        <v>44</v>
      </c>
    </row>
    <row r="40" spans="10:14">
      <c r="J40" s="7">
        <v>11529</v>
      </c>
      <c r="K40" s="7">
        <v>15371</v>
      </c>
      <c r="L40" s="7">
        <v>11529</v>
      </c>
      <c r="M40" s="7">
        <v>1025</v>
      </c>
      <c r="N40" s="7" t="s">
        <v>44</v>
      </c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2017-08-31T03:49:18Z</dcterms:created>
  <dcterms:modified xsi:type="dcterms:W3CDTF">2017-08-31T03:49:39Z</dcterms:modified>
</cp:coreProperties>
</file>