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6" sheetId="1" r:id="rId1"/>
  </sheets>
  <definedNames>
    <definedName name="_xlnm.Print_Area" localSheetId="0">ตารางที่6!$A$1:$G$32</definedName>
  </definedNames>
  <calcPr calcId="145621"/>
</workbook>
</file>

<file path=xl/calcChain.xml><?xml version="1.0" encoding="utf-8"?>
<calcChain xmlns="http://schemas.openxmlformats.org/spreadsheetml/2006/main">
  <c r="B18" i="1" l="1"/>
  <c r="B16" i="1" s="1"/>
  <c r="D18" i="1"/>
  <c r="F18" i="1"/>
  <c r="F16" i="1" s="1"/>
  <c r="B19" i="1"/>
  <c r="D19" i="1"/>
  <c r="F19" i="1"/>
  <c r="B20" i="1"/>
  <c r="D20" i="1"/>
  <c r="F20" i="1"/>
  <c r="B21" i="1"/>
  <c r="D21" i="1"/>
  <c r="D16" i="1" s="1"/>
  <c r="F21" i="1"/>
  <c r="B22" i="1"/>
  <c r="D22" i="1"/>
  <c r="F22" i="1"/>
  <c r="B23" i="1"/>
  <c r="D23" i="1"/>
  <c r="F23" i="1"/>
  <c r="B24" i="1"/>
  <c r="D24" i="1"/>
  <c r="F24" i="1"/>
  <c r="B25" i="1"/>
  <c r="D25" i="1"/>
  <c r="F25" i="1"/>
</calcChain>
</file>

<file path=xl/sharedStrings.xml><?xml version="1.0" encoding="utf-8"?>
<sst xmlns="http://schemas.openxmlformats.org/spreadsheetml/2006/main" count="29" uniqueCount="20">
  <si>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</si>
  <si>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</si>
  <si>
    <t xml:space="preserve">                          จะรวมจำนวนชั่วโมงทำงานทุกอาชีพ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</si>
  <si>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</si>
  <si>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>8.  50  ชั่วโมงขึ้นไป</t>
  </si>
  <si>
    <t>7.  40-49  ชั่วโมง</t>
  </si>
  <si>
    <t>6.  35-39  ชั่วโมง</t>
  </si>
  <si>
    <t>5.  30-34  ชั่วโมง</t>
  </si>
  <si>
    <t>4.  20-29  ชั่วโมง</t>
  </si>
  <si>
    <t>3.  10-19  ชั่วโมง</t>
  </si>
  <si>
    <t>2.  1-9  ชั่วโมง</t>
  </si>
  <si>
    <r>
      <t xml:space="preserve">1.    0  ชั่วโมง </t>
    </r>
    <r>
      <rPr>
        <vertAlign val="superscript"/>
        <sz val="16"/>
        <rFont val="TH SarabunPSK"/>
        <family val="2"/>
      </rPr>
      <t>2/</t>
    </r>
  </si>
  <si>
    <t>ยอดรวม</t>
  </si>
  <si>
    <t>ร้อยละ</t>
  </si>
  <si>
    <t>จำนวน</t>
  </si>
  <si>
    <t>หญิง</t>
  </si>
  <si>
    <t>ชาย</t>
  </si>
  <si>
    <t>รวม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</si>
  <si>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</si>
  <si>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ตารางที่  6   จำนวนและร้อยละของประชากรอายุ 15 ปีขึ้นไป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</si>
</sst>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vertAlign val="superscript"/>
      <sz val="16"/>
      <name val="TH SarabunPSK"/>
      <family val="2"/>
    </font>
    <font>
      <b/>
      <sz val="16"/>
      <name val="TH SarabunPSK"/>
      <family val="2"/>
    </font>
    <font>
      <b/>
      <vertAlign val="superscript"/>
      <sz val="16"/>
      <name val="TH SarabunPSK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87" fontId="2" fillId="0" borderId="0" xfId="1" applyNumberFormat="1" applyFont="1" applyBorder="1" applyAlignment="1">
      <alignment horizontal="right" vertical="center"/>
    </xf>
    <xf numFmtId="2" fontId="2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7" fontId="2" fillId="0" borderId="0" xfId="0" quotePrefix="1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188" fontId="6" fillId="0" borderId="0" xfId="0" applyNumberFormat="1" applyFont="1" applyBorder="1" applyAlignment="1">
      <alignment horizontal="right" vertical="center"/>
    </xf>
    <xf numFmtId="188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4"/>
  <sheetViews>
    <sheetView tabSelected="1" zoomScaleNormal="100" zoomScalePageLayoutView="80" workbookViewId="0">
      <selection activeCell="D35" sqref="D35"/>
    </sheetView>
  </sheetViews>
  <sheetFormatPr defaultRowHeight="30.75" customHeight="1" x14ac:dyDescent="0.5"/>
  <cols>
    <col min="1" max="1" width="30.28515625" style="1" customWidth="1"/>
    <col min="2" max="2" width="12.7109375" style="1" customWidth="1"/>
    <col min="3" max="3" width="5.7109375" style="1" customWidth="1"/>
    <col min="4" max="4" width="12.7109375" style="1" customWidth="1"/>
    <col min="5" max="5" width="6.140625" style="1" customWidth="1"/>
    <col min="6" max="6" width="12.7109375" style="1" customWidth="1"/>
    <col min="7" max="7" width="6.140625" style="1" customWidth="1"/>
    <col min="8" max="16384" width="9.140625" style="1"/>
  </cols>
  <sheetData>
    <row r="1" spans="1:7" s="11" customFormat="1" ht="24" customHeight="1" x14ac:dyDescent="0.5">
      <c r="A1" s="11" t="s">
        <v>19</v>
      </c>
      <c r="B1" s="1"/>
      <c r="C1" s="1"/>
      <c r="D1" s="1"/>
      <c r="E1" s="1"/>
      <c r="F1" s="1"/>
      <c r="G1" s="1"/>
    </row>
    <row r="2" spans="1:7" s="11" customFormat="1" ht="24" customHeight="1" x14ac:dyDescent="0.5">
      <c r="B2" s="1"/>
      <c r="C2" s="1"/>
      <c r="D2" s="1"/>
      <c r="E2" s="1"/>
      <c r="F2" s="1"/>
      <c r="G2" s="1"/>
    </row>
    <row r="3" spans="1:7" ht="8.1" customHeight="1" x14ac:dyDescent="0.5"/>
    <row r="4" spans="1:7" s="11" customFormat="1" ht="30" customHeight="1" x14ac:dyDescent="0.5">
      <c r="A4" s="25" t="s">
        <v>18</v>
      </c>
      <c r="B4" s="24" t="s">
        <v>17</v>
      </c>
      <c r="C4" s="24"/>
      <c r="D4" s="24" t="s">
        <v>16</v>
      </c>
      <c r="E4" s="24"/>
      <c r="F4" s="24" t="s">
        <v>15</v>
      </c>
      <c r="G4" s="24"/>
    </row>
    <row r="5" spans="1:7" s="11" customFormat="1" ht="27.95" customHeight="1" x14ac:dyDescent="0.5">
      <c r="A5" s="14"/>
      <c r="B5" s="23" t="s">
        <v>14</v>
      </c>
      <c r="C5" s="23"/>
      <c r="D5" s="23"/>
      <c r="E5" s="23"/>
      <c r="F5" s="23"/>
      <c r="G5" s="23"/>
    </row>
    <row r="6" spans="1:7" s="11" customFormat="1" ht="22.5" customHeight="1" x14ac:dyDescent="0.5">
      <c r="A6" s="14" t="s">
        <v>12</v>
      </c>
      <c r="B6" s="21">
        <v>244223.39250000002</v>
      </c>
      <c r="C6" s="22"/>
      <c r="D6" s="21">
        <v>128508.125</v>
      </c>
      <c r="E6" s="22"/>
      <c r="F6" s="21">
        <v>115715.2675</v>
      </c>
      <c r="G6" s="20"/>
    </row>
    <row r="7" spans="1:7" ht="29.1" customHeight="1" x14ac:dyDescent="0.5">
      <c r="A7" s="9" t="s">
        <v>11</v>
      </c>
      <c r="B7" s="17">
        <v>1222.2149999999999</v>
      </c>
      <c r="C7" s="19"/>
      <c r="D7" s="17">
        <v>604.505</v>
      </c>
      <c r="E7" s="18"/>
      <c r="F7" s="17">
        <v>617.71</v>
      </c>
      <c r="G7" s="16"/>
    </row>
    <row r="8" spans="1:7" ht="29.1" customHeight="1" x14ac:dyDescent="0.5">
      <c r="A8" s="10" t="s">
        <v>10</v>
      </c>
      <c r="B8" s="17">
        <v>1375.05</v>
      </c>
      <c r="C8" s="19"/>
      <c r="D8" s="17">
        <v>699.88333333333333</v>
      </c>
      <c r="E8" s="18"/>
      <c r="F8" s="17">
        <v>675.16666666666663</v>
      </c>
      <c r="G8" s="16"/>
    </row>
    <row r="9" spans="1:7" ht="29.1" customHeight="1" x14ac:dyDescent="0.5">
      <c r="A9" s="10" t="s">
        <v>9</v>
      </c>
      <c r="B9" s="17">
        <v>2692.625</v>
      </c>
      <c r="C9" s="19"/>
      <c r="D9" s="17">
        <v>1243.4449999999999</v>
      </c>
      <c r="E9" s="18"/>
      <c r="F9" s="17">
        <v>1449.18</v>
      </c>
      <c r="G9" s="16"/>
    </row>
    <row r="10" spans="1:7" ht="29.1" customHeight="1" x14ac:dyDescent="0.5">
      <c r="A10" s="9" t="s">
        <v>8</v>
      </c>
      <c r="B10" s="17">
        <v>7093.8675000000003</v>
      </c>
      <c r="C10" s="19"/>
      <c r="D10" s="17">
        <v>3804.9575000000004</v>
      </c>
      <c r="E10" s="18"/>
      <c r="F10" s="17">
        <v>3288.9100000000008</v>
      </c>
      <c r="G10" s="16"/>
    </row>
    <row r="11" spans="1:7" ht="29.1" customHeight="1" x14ac:dyDescent="0.5">
      <c r="A11" s="9" t="s">
        <v>7</v>
      </c>
      <c r="B11" s="17">
        <v>14775.414999999999</v>
      </c>
      <c r="C11" s="19"/>
      <c r="D11" s="17">
        <v>7102.47</v>
      </c>
      <c r="E11" s="18"/>
      <c r="F11" s="17">
        <v>7672.9475000000002</v>
      </c>
      <c r="G11" s="16"/>
    </row>
    <row r="12" spans="1:7" ht="29.1" customHeight="1" x14ac:dyDescent="0.5">
      <c r="A12" s="9" t="s">
        <v>6</v>
      </c>
      <c r="B12" s="17">
        <v>23590.04</v>
      </c>
      <c r="C12" s="19"/>
      <c r="D12" s="17">
        <v>10508.81</v>
      </c>
      <c r="E12" s="18"/>
      <c r="F12" s="17">
        <v>13081.23</v>
      </c>
      <c r="G12" s="16"/>
    </row>
    <row r="13" spans="1:7" ht="29.1" customHeight="1" x14ac:dyDescent="0.5">
      <c r="A13" s="9" t="s">
        <v>5</v>
      </c>
      <c r="B13" s="17">
        <v>104548.6225</v>
      </c>
      <c r="C13" s="19"/>
      <c r="D13" s="17">
        <v>53880.69</v>
      </c>
      <c r="E13" s="18"/>
      <c r="F13" s="17">
        <v>50667.932499999995</v>
      </c>
      <c r="G13" s="16"/>
    </row>
    <row r="14" spans="1:7" ht="29.1" customHeight="1" x14ac:dyDescent="0.5">
      <c r="A14" s="9" t="s">
        <v>4</v>
      </c>
      <c r="B14" s="17">
        <v>89269.32</v>
      </c>
      <c r="C14" s="19"/>
      <c r="D14" s="17">
        <v>50838.329999999994</v>
      </c>
      <c r="E14" s="18"/>
      <c r="F14" s="17">
        <v>38430.99</v>
      </c>
      <c r="G14" s="16"/>
    </row>
    <row r="15" spans="1:7" ht="27.75" customHeight="1" x14ac:dyDescent="0.5">
      <c r="A15" s="14"/>
      <c r="B15" s="15" t="s">
        <v>13</v>
      </c>
      <c r="C15" s="15"/>
      <c r="D15" s="15"/>
      <c r="E15" s="15"/>
      <c r="F15" s="15"/>
      <c r="G15" s="15"/>
    </row>
    <row r="16" spans="1:7" s="11" customFormat="1" ht="21.75" customHeight="1" x14ac:dyDescent="0.5">
      <c r="A16" s="14" t="s">
        <v>12</v>
      </c>
      <c r="B16" s="12">
        <f>SUM(B18:B25)</f>
        <v>100.14075740103397</v>
      </c>
      <c r="C16" s="12"/>
      <c r="D16" s="12">
        <f>SUM(D18:D25)</f>
        <v>100.13615157277668</v>
      </c>
      <c r="E16" s="12"/>
      <c r="F16" s="12">
        <f>SUM(F18:F25)</f>
        <v>100.14587458536244</v>
      </c>
      <c r="G16" s="12"/>
    </row>
    <row r="17" spans="1:7" s="11" customFormat="1" ht="8.1" customHeight="1" x14ac:dyDescent="0.5">
      <c r="A17" s="14"/>
      <c r="B17" s="12"/>
      <c r="C17" s="12"/>
      <c r="D17" s="12"/>
      <c r="E17" s="12"/>
      <c r="F17" s="13"/>
      <c r="G17" s="12"/>
    </row>
    <row r="18" spans="1:7" ht="29.1" customHeight="1" x14ac:dyDescent="0.5">
      <c r="A18" s="9" t="s">
        <v>11</v>
      </c>
      <c r="B18" s="6">
        <f>B7/$B$6*100</f>
        <v>0.5004496037372832</v>
      </c>
      <c r="C18" s="8"/>
      <c r="D18" s="6">
        <f>D7/$D$6*100</f>
        <v>0.47040216328734075</v>
      </c>
      <c r="E18" s="8"/>
      <c r="F18" s="6">
        <f>F7/$F$6*100</f>
        <v>0.53381892756718563</v>
      </c>
      <c r="G18" s="7"/>
    </row>
    <row r="19" spans="1:7" ht="29.1" customHeight="1" x14ac:dyDescent="0.5">
      <c r="A19" s="10" t="s">
        <v>10</v>
      </c>
      <c r="B19" s="6">
        <f>B8/$B$6*100</f>
        <v>0.56302960413589376</v>
      </c>
      <c r="C19" s="8"/>
      <c r="D19" s="6">
        <f>D8/$D$6*100</f>
        <v>0.54462185432503463</v>
      </c>
      <c r="E19" s="8"/>
      <c r="F19" s="6">
        <f>F8/$F$6*100</f>
        <v>0.58347241574381414</v>
      </c>
      <c r="G19" s="7"/>
    </row>
    <row r="20" spans="1:7" ht="29.1" customHeight="1" x14ac:dyDescent="0.5">
      <c r="A20" s="10" t="s">
        <v>9</v>
      </c>
      <c r="B20" s="6">
        <f>B9/$B$6*100</f>
        <v>1.1025254265927864</v>
      </c>
      <c r="C20" s="8"/>
      <c r="D20" s="6">
        <f>D9/$D$6*100</f>
        <v>0.96760029764654942</v>
      </c>
      <c r="E20" s="8"/>
      <c r="F20" s="6">
        <f>F9/$F$6*100</f>
        <v>1.2523671519836395</v>
      </c>
      <c r="G20" s="7"/>
    </row>
    <row r="21" spans="1:7" ht="29.1" customHeight="1" x14ac:dyDescent="0.5">
      <c r="A21" s="9" t="s">
        <v>8</v>
      </c>
      <c r="B21" s="6">
        <f>B10/$B$6*100</f>
        <v>2.9046634015617485</v>
      </c>
      <c r="C21" s="8"/>
      <c r="D21" s="6">
        <f>D10/$D$6*100</f>
        <v>2.9608692057408823</v>
      </c>
      <c r="E21" s="8"/>
      <c r="F21" s="6">
        <f>F10/$F$6*100</f>
        <v>2.842243786024174</v>
      </c>
      <c r="G21" s="7"/>
    </row>
    <row r="22" spans="1:7" ht="29.1" customHeight="1" x14ac:dyDescent="0.5">
      <c r="A22" s="9" t="s">
        <v>7</v>
      </c>
      <c r="B22" s="6">
        <f>B11/$B$6*100</f>
        <v>6.0499589530515578</v>
      </c>
      <c r="C22" s="8"/>
      <c r="D22" s="6">
        <f>D11/$D$6*100</f>
        <v>5.5268645465024102</v>
      </c>
      <c r="E22" s="8"/>
      <c r="F22" s="6">
        <f>F11/$F$6*100</f>
        <v>6.6308860237479035</v>
      </c>
      <c r="G22" s="7"/>
    </row>
    <row r="23" spans="1:7" ht="29.1" customHeight="1" x14ac:dyDescent="0.5">
      <c r="A23" s="9" t="s">
        <v>6</v>
      </c>
      <c r="B23" s="6">
        <f>B12/$B$6*100</f>
        <v>9.6592057617904068</v>
      </c>
      <c r="C23" s="8"/>
      <c r="D23" s="6">
        <f>D12/$D$6*100</f>
        <v>8.1775451941268305</v>
      </c>
      <c r="E23" s="8"/>
      <c r="F23" s="6">
        <f>F12/$F$6*100</f>
        <v>11.304670751420074</v>
      </c>
      <c r="G23" s="7"/>
    </row>
    <row r="24" spans="1:7" ht="29.1" customHeight="1" x14ac:dyDescent="0.5">
      <c r="A24" s="9" t="s">
        <v>5</v>
      </c>
      <c r="B24" s="6">
        <f>B13/$B$6*100</f>
        <v>42.808602988348049</v>
      </c>
      <c r="C24" s="8"/>
      <c r="D24" s="6">
        <f>D13/$D$6*100</f>
        <v>41.927846974656276</v>
      </c>
      <c r="E24" s="8"/>
      <c r="F24" s="6">
        <f>F13/$F$6*100</f>
        <v>43.786730649004454</v>
      </c>
      <c r="G24" s="7"/>
    </row>
    <row r="25" spans="1:7" ht="29.1" customHeight="1" x14ac:dyDescent="0.5">
      <c r="A25" s="9" t="s">
        <v>4</v>
      </c>
      <c r="B25" s="6">
        <f>B14/$B$6*100</f>
        <v>36.552321661816237</v>
      </c>
      <c r="C25" s="8"/>
      <c r="D25" s="6">
        <f>D14/$D$6*100</f>
        <v>39.56040133649136</v>
      </c>
      <c r="E25" s="8"/>
      <c r="F25" s="6">
        <f>F14/$F$6*100</f>
        <v>33.211684879871193</v>
      </c>
      <c r="G25" s="7"/>
    </row>
    <row r="26" spans="1:7" ht="2.25" customHeight="1" x14ac:dyDescent="0.5">
      <c r="A26" s="5"/>
      <c r="B26" s="6"/>
      <c r="C26" s="5"/>
      <c r="D26" s="5"/>
      <c r="E26" s="5"/>
      <c r="F26" s="5"/>
    </row>
    <row r="27" spans="1:7" ht="2.25" customHeight="1" x14ac:dyDescent="0.5">
      <c r="B27" s="4"/>
    </row>
    <row r="28" spans="1:7" ht="21.95" customHeight="1" x14ac:dyDescent="0.5">
      <c r="A28" s="1" t="s">
        <v>3</v>
      </c>
    </row>
    <row r="29" spans="1:7" ht="21.95" customHeight="1" x14ac:dyDescent="0.5">
      <c r="A29" s="1" t="s">
        <v>2</v>
      </c>
    </row>
    <row r="30" spans="1:7" ht="21.95" customHeight="1" x14ac:dyDescent="0.5">
      <c r="A30" s="1" t="s">
        <v>1</v>
      </c>
    </row>
    <row r="31" spans="1:7" ht="21.95" customHeight="1" x14ac:dyDescent="0.5">
      <c r="A31" s="3" t="s">
        <v>0</v>
      </c>
    </row>
    <row r="32" spans="1:7" ht="21.95" customHeight="1" x14ac:dyDescent="0.5"/>
    <row r="34" spans="1:1" ht="30.75" customHeight="1" x14ac:dyDescent="0.5">
      <c r="A34" s="2"/>
    </row>
  </sheetData>
  <mergeCells count="5">
    <mergeCell ref="B4:C4"/>
    <mergeCell ref="D4:E4"/>
    <mergeCell ref="F4:G4"/>
    <mergeCell ref="B15:G15"/>
    <mergeCell ref="B5:G5"/>
  </mergeCells>
  <printOptions horizontalCentered="1"/>
  <pageMargins left="0.92" right="3.937007874015748E-2" top="0.98425196850393704" bottom="0.39370078740157483" header="0.39370078740157483" footer="0.39370078740157483"/>
  <pageSetup paperSize="9" firstPageNumber="12" orientation="portrait" useFirstPageNumber="1" horizontalDpi="300" verticalDpi="300" r:id="rId1"/>
  <headerFooter alignWithMargins="0">
    <oddHeader>&amp;R&amp;"TH SarabunPSK,ธรรมดา"&amp;15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2017-02-14T03:09:26Z</dcterms:created>
  <dcterms:modified xsi:type="dcterms:W3CDTF">2017-02-14T03:09:31Z</dcterms:modified>
</cp:coreProperties>
</file>