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1.ตาราง 11\"/>
    </mc:Choice>
  </mc:AlternateContent>
  <bookViews>
    <workbookView xWindow="-120" yWindow="-120" windowWidth="21840" windowHeight="13140" tabRatio="846"/>
  </bookViews>
  <sheets>
    <sheet name="T-11.9" sheetId="21" r:id="rId1"/>
  </sheets>
  <definedNames>
    <definedName name="_xlnm.Print_Area" localSheetId="0">'T-11.9'!$A$1:$O$23</definedName>
  </definedNames>
  <calcPr calcId="162913"/>
</workbook>
</file>

<file path=xl/calcChain.xml><?xml version="1.0" encoding="utf-8"?>
<calcChain xmlns="http://schemas.openxmlformats.org/spreadsheetml/2006/main">
  <c r="H8" i="21" l="1"/>
  <c r="I8" i="21"/>
  <c r="J8" i="21"/>
  <c r="F10" i="21"/>
  <c r="F11" i="21"/>
  <c r="F12" i="21"/>
  <c r="F13" i="21"/>
  <c r="F14" i="21"/>
  <c r="F15" i="21"/>
  <c r="F16" i="21"/>
  <c r="F17" i="21"/>
  <c r="F18" i="21"/>
  <c r="F19" i="21"/>
  <c r="F20" i="21"/>
  <c r="F9" i="21"/>
  <c r="K8" i="21" l="1"/>
  <c r="G8" i="21"/>
  <c r="E8" i="21"/>
  <c r="F8" i="21" l="1"/>
</calcChain>
</file>

<file path=xl/sharedStrings.xml><?xml version="1.0" encoding="utf-8"?>
<sst xmlns="http://schemas.openxmlformats.org/spreadsheetml/2006/main" count="78" uniqueCount="53">
  <si>
    <t>ตาราง</t>
  </si>
  <si>
    <t>Total</t>
  </si>
  <si>
    <t>รวมยอด</t>
  </si>
  <si>
    <t>อำเภอ</t>
  </si>
  <si>
    <t>District</t>
  </si>
  <si>
    <t>Table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</si>
  <si>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</si>
  <si>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</si>
  <si>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</si>
  <si>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</si>
  <si>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</si>
  <si>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</si>
  <si>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</si>
  <si>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</si>
  <si>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</si>
  <si>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</si>
  <si>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</si>
  <si>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Type of culture  (Rai)</t>
  </si>
  <si>
    <t>Total area</t>
  </si>
  <si>
    <t>Production of freshwater</t>
  </si>
  <si>
    <t>aquaculture (kgs.)</t>
  </si>
  <si>
    <t xml:space="preserve">                 ที่มา:   </t>
  </si>
  <si>
    <t>ฟาร์ม</t>
  </si>
  <si>
    <t>Farm</t>
  </si>
  <si>
    <t>อำเภอเมืองพิจิตร</t>
  </si>
  <si>
    <t>-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</si>
  <si>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</si>
  <si>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</si>
  <si>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</si>
  <si>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</si>
  <si>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</si>
  <si>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</si>
  <si>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</si>
  <si>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</si>
  <si>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</si>
  <si>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</si>
  <si>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</si>
  <si>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</si>
  <si>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</si>
  <si>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</si>
  <si>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</si>
  <si>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</si>
  <si>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</si>
  <si>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</si>
  <si>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</si>
  <si>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</si>
  <si>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</si>
  <si>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</si>
  <si>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</si>
  <si>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ฟาร์มที่เพาะเลี้ยงสัตว์น้ำจืด จำแนกตามประเภทการเลี้ยง และผลผลิตการเลี้ยงสัตวน้ำจืด เป็นรายอำเภอ พ.ศ. 2562</t>
  </si>
  <si>
    <t>Freshwater Culture Farm by Type of Culture, Production of Freshwater Aquaculture and District: 2019</t>
  </si>
  <si>
    <t>สำนักงานประมงจังหวัดพิจิตร</t>
  </si>
  <si>
    <t xml:space="preserve"> Source:  Phichit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</si>
</sst>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9" fillId="0" borderId="4" xfId="0" applyFont="1" applyBorder="1"/>
    <xf numFmtId="0" fontId="9" fillId="0" borderId="0" xfId="0" applyFont="1" applyBorder="1" applyAlignment="1">
      <alignment horizontal="left"/>
    </xf>
    <xf numFmtId="43" fontId="9" fillId="0" borderId="3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6" fillId="0" borderId="3" xfId="0" applyFont="1" applyBorder="1" applyAlignment="1"/>
    <xf numFmtId="43" fontId="9" fillId="0" borderId="8" xfId="1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4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3" applyFont="1" applyAlignment="1">
      <alignment horizontal="left"/>
    </xf>
    <xf numFmtId="3" fontId="9" fillId="0" borderId="2" xfId="0" applyNumberFormat="1" applyFont="1" applyBorder="1" applyAlignment="1">
      <alignment horizontal="right" indent="2"/>
    </xf>
    <xf numFmtId="3" fontId="9" fillId="0" borderId="1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4"/>
    </xf>
    <xf numFmtId="3" fontId="9" fillId="0" borderId="2" xfId="0" quotePrefix="1" applyNumberFormat="1" applyFont="1" applyBorder="1" applyAlignment="1">
      <alignment horizontal="right" indent="2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/>
    </xf>
    <xf numFmtId="43" fontId="9" fillId="0" borderId="8" xfId="1" applyFont="1" applyBorder="1" applyAlignment="1">
      <alignment horizontal="center"/>
    </xf>
  </cellXfs>
  <cellStyles count="4">
    <cellStyle name="Normal 2" xfId="2"/>
    <cellStyle name="Normal 2 2" xfId="3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529173</xdr:colOff>
      <xdr:row>0</xdr:row>
      <xdr:rowOff>8</xdr:rowOff>
    </xdr:from>
    <xdr:to>
      <xdr:col>14</xdr:col>
      <xdr:colOff>245540</xdr:colOff>
      <xdr:row>3</xdr:row>
      <xdr:rowOff>39167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0378023" y="8"/>
          <a:ext cx="468842" cy="6678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6"/>
  <sheetViews>
    <sheetView showGridLines="0" tabSelected="1" zoomScaleNormal="100" workbookViewId="0">
      <selection activeCell="L9" sqref="L9"/>
    </sheetView>
  </sheetViews>
  <sheetFormatPr defaultColWidth="9.09765625" defaultRowHeight="21.75"/>
  <cols>
    <col min="1" max="1" width="1.69921875" style="6" customWidth="1"/>
    <col min="2" max="2" width="4.09765625" style="6" bestFit="1" customWidth="1"/>
    <col min="3" max="3" width="4.296875" style="6" customWidth="1"/>
    <col min="4" max="4" width="2.3984375" style="6" customWidth="1"/>
    <col min="5" max="10" width="10.5" style="6" customWidth="1"/>
    <col min="11" max="11" width="17.59765625" style="6" customWidth="1"/>
    <col min="12" max="12" width="11.09765625" style="5" customWidth="1"/>
    <col min="13" max="13" width="4.796875" style="5" customWidth="1"/>
    <col min="14" max="14" width="2.296875" style="5" customWidth="1"/>
    <col min="15" max="15" width="4.09765625" style="5" customWidth="1"/>
    <col min="16" max="16384" width="9.09765625" style="5"/>
  </cols>
  <sheetData>
    <row r="1" spans="1:13" s="2" customFormat="1">
      <c r="A1" s="1"/>
      <c r="B1" s="1" t="s">
        <v>0</v>
      </c>
      <c r="C1" s="21">
        <v>11.9</v>
      </c>
      <c r="D1" s="1" t="s">
        <v>49</v>
      </c>
      <c r="E1" s="1"/>
      <c r="F1" s="1"/>
      <c r="G1" s="1"/>
      <c r="H1" s="1"/>
      <c r="I1" s="1"/>
      <c r="J1" s="1"/>
      <c r="K1" s="1"/>
    </row>
    <row r="2" spans="1:13" s="4" customFormat="1">
      <c r="A2" s="3"/>
      <c r="B2" s="1" t="s">
        <v>5</v>
      </c>
      <c r="C2" s="21">
        <v>11.9</v>
      </c>
      <c r="D2" s="1" t="s">
        <v>50</v>
      </c>
      <c r="E2" s="3"/>
      <c r="F2" s="3"/>
      <c r="G2" s="3"/>
      <c r="H2" s="3"/>
      <c r="I2" s="3"/>
      <c r="J2" s="3"/>
      <c r="K2" s="3"/>
    </row>
    <row r="3" spans="1:13" s="4" customFormat="1" ht="6" customHeight="1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46"/>
      <c r="M3" s="46"/>
    </row>
    <row r="4" spans="1:13" s="20" customFormat="1" ht="19.5">
      <c r="A4" s="47" t="s">
        <v>3</v>
      </c>
      <c r="B4" s="48"/>
      <c r="C4" s="48"/>
      <c r="D4" s="48"/>
      <c r="E4" s="27"/>
      <c r="F4" s="51" t="s">
        <v>14</v>
      </c>
      <c r="G4" s="51"/>
      <c r="H4" s="51"/>
      <c r="I4" s="51"/>
      <c r="J4" s="51"/>
      <c r="K4" s="24"/>
      <c r="L4" s="48" t="s">
        <v>4</v>
      </c>
      <c r="M4" s="41"/>
    </row>
    <row r="5" spans="1:13" s="20" customFormat="1" ht="19.5">
      <c r="A5" s="39"/>
      <c r="B5" s="49"/>
      <c r="C5" s="49"/>
      <c r="D5" s="49"/>
      <c r="E5" s="25"/>
      <c r="F5" s="52" t="s">
        <v>17</v>
      </c>
      <c r="G5" s="52"/>
      <c r="H5" s="52"/>
      <c r="I5" s="52"/>
      <c r="J5" s="52"/>
      <c r="K5" s="25" t="s">
        <v>16</v>
      </c>
      <c r="L5" s="49"/>
      <c r="M5" s="42"/>
    </row>
    <row r="6" spans="1:13" s="20" customFormat="1" ht="19.5">
      <c r="A6" s="39"/>
      <c r="B6" s="49"/>
      <c r="C6" s="49"/>
      <c r="D6" s="49"/>
      <c r="E6" s="25" t="s">
        <v>22</v>
      </c>
      <c r="F6" s="25" t="s">
        <v>15</v>
      </c>
      <c r="G6" s="25" t="s">
        <v>6</v>
      </c>
      <c r="H6" s="25" t="s">
        <v>10</v>
      </c>
      <c r="I6" s="25" t="s">
        <v>11</v>
      </c>
      <c r="J6" s="25" t="s">
        <v>8</v>
      </c>
      <c r="K6" s="25" t="s">
        <v>19</v>
      </c>
      <c r="L6" s="49"/>
      <c r="M6" s="42"/>
    </row>
    <row r="7" spans="1:13" s="12" customFormat="1" ht="19.5">
      <c r="A7" s="40"/>
      <c r="B7" s="50"/>
      <c r="C7" s="50"/>
      <c r="D7" s="50"/>
      <c r="E7" s="28" t="s">
        <v>23</v>
      </c>
      <c r="F7" s="26" t="s">
        <v>18</v>
      </c>
      <c r="G7" s="26" t="s">
        <v>7</v>
      </c>
      <c r="H7" s="26" t="s">
        <v>12</v>
      </c>
      <c r="I7" s="26" t="s">
        <v>13</v>
      </c>
      <c r="J7" s="26" t="s">
        <v>9</v>
      </c>
      <c r="K7" s="26" t="s">
        <v>20</v>
      </c>
      <c r="L7" s="50"/>
      <c r="M7" s="43"/>
    </row>
    <row r="8" spans="1:13" s="12" customFormat="1" ht="23.25" customHeight="1">
      <c r="A8" s="23"/>
      <c r="B8" s="44" t="s">
        <v>2</v>
      </c>
      <c r="C8" s="44"/>
      <c r="D8" s="44"/>
      <c r="E8" s="35">
        <f>SUM(E9:E20)</f>
        <v>9159</v>
      </c>
      <c r="F8" s="36">
        <f t="shared" ref="F8:G8" si="0">SUM(F9:F20)</f>
        <v>14113</v>
      </c>
      <c r="G8" s="35">
        <f t="shared" si="0"/>
        <v>13512</v>
      </c>
      <c r="H8" s="35">
        <f t="shared" ref="H8" si="1">SUM(H9:H20)</f>
        <v>13</v>
      </c>
      <c r="I8" s="35">
        <f t="shared" ref="I8" si="2">SUM(I9:I20)</f>
        <v>42</v>
      </c>
      <c r="J8" s="35">
        <f t="shared" ref="J8" si="3">SUM(J9:J20)</f>
        <v>546</v>
      </c>
      <c r="K8" s="37">
        <f>SUM(K9:K20)</f>
        <v>6230860</v>
      </c>
      <c r="L8" s="45" t="s">
        <v>1</v>
      </c>
      <c r="M8" s="44"/>
    </row>
    <row r="9" spans="1:13" s="31" customFormat="1" ht="23.25" customHeight="1">
      <c r="A9" s="22" t="s">
        <v>24</v>
      </c>
      <c r="B9" s="30"/>
      <c r="C9" s="30"/>
      <c r="D9" s="30"/>
      <c r="E9" s="33">
        <v>1525</v>
      </c>
      <c r="F9" s="34">
        <f>SUM(G9:J9)</f>
        <v>4133</v>
      </c>
      <c r="G9" s="33">
        <v>3568</v>
      </c>
      <c r="H9" s="33" t="s">
        <v>25</v>
      </c>
      <c r="I9" s="33">
        <v>23</v>
      </c>
      <c r="J9" s="33">
        <v>542</v>
      </c>
      <c r="K9" s="29">
        <v>2748450</v>
      </c>
      <c r="L9" s="32" t="s">
        <v>26</v>
      </c>
      <c r="M9" s="3"/>
    </row>
    <row r="10" spans="1:13" s="6" customFormat="1" ht="23.25" customHeight="1">
      <c r="A10" s="22" t="s">
        <v>27</v>
      </c>
      <c r="B10" s="7"/>
      <c r="C10" s="7"/>
      <c r="D10" s="7"/>
      <c r="E10" s="33">
        <v>432</v>
      </c>
      <c r="F10" s="34">
        <f t="shared" ref="F10:F20" si="4">SUM(G10:J10)</f>
        <v>481</v>
      </c>
      <c r="G10" s="33">
        <v>481</v>
      </c>
      <c r="H10" s="38" t="s">
        <v>25</v>
      </c>
      <c r="I10" s="33" t="s">
        <v>25</v>
      </c>
      <c r="J10" s="33" t="s">
        <v>25</v>
      </c>
      <c r="K10" s="29">
        <v>55590</v>
      </c>
      <c r="L10" s="32" t="s">
        <v>28</v>
      </c>
      <c r="M10" s="7"/>
    </row>
    <row r="11" spans="1:13" s="6" customFormat="1" ht="23.25" customHeight="1">
      <c r="A11" s="22" t="s">
        <v>29</v>
      </c>
      <c r="B11" s="7"/>
      <c r="C11" s="7"/>
      <c r="D11" s="7"/>
      <c r="E11" s="33">
        <v>1052</v>
      </c>
      <c r="F11" s="34">
        <f t="shared" si="4"/>
        <v>1374</v>
      </c>
      <c r="G11" s="33">
        <v>1372</v>
      </c>
      <c r="H11" s="38" t="s">
        <v>25</v>
      </c>
      <c r="I11" s="33">
        <v>2</v>
      </c>
      <c r="J11" s="33" t="s">
        <v>25</v>
      </c>
      <c r="K11" s="29">
        <v>244700</v>
      </c>
      <c r="L11" s="32" t="s">
        <v>30</v>
      </c>
      <c r="M11" s="7"/>
    </row>
    <row r="12" spans="1:13" s="6" customFormat="1" ht="23.25" customHeight="1">
      <c r="A12" s="22" t="s">
        <v>31</v>
      </c>
      <c r="B12" s="7"/>
      <c r="C12" s="7"/>
      <c r="D12" s="7"/>
      <c r="E12" s="33">
        <v>480</v>
      </c>
      <c r="F12" s="34">
        <f t="shared" si="4"/>
        <v>638</v>
      </c>
      <c r="G12" s="33">
        <v>636</v>
      </c>
      <c r="H12" s="33" t="s">
        <v>25</v>
      </c>
      <c r="I12" s="33">
        <v>2</v>
      </c>
      <c r="J12" s="33" t="s">
        <v>25</v>
      </c>
      <c r="K12" s="29">
        <v>374810</v>
      </c>
      <c r="L12" s="32" t="s">
        <v>32</v>
      </c>
      <c r="M12" s="7"/>
    </row>
    <row r="13" spans="1:13" s="6" customFormat="1" ht="23.25" customHeight="1">
      <c r="A13" s="22" t="s">
        <v>33</v>
      </c>
      <c r="B13" s="7"/>
      <c r="C13" s="7"/>
      <c r="D13" s="7"/>
      <c r="E13" s="33">
        <v>1286</v>
      </c>
      <c r="F13" s="34">
        <f t="shared" si="4"/>
        <v>1466</v>
      </c>
      <c r="G13" s="33">
        <v>1458</v>
      </c>
      <c r="H13" s="33">
        <v>5</v>
      </c>
      <c r="I13" s="33" t="s">
        <v>25</v>
      </c>
      <c r="J13" s="33">
        <v>3</v>
      </c>
      <c r="K13" s="29">
        <v>1197530</v>
      </c>
      <c r="L13" s="32" t="s">
        <v>34</v>
      </c>
      <c r="M13" s="7"/>
    </row>
    <row r="14" spans="1:13" s="6" customFormat="1" ht="23.25" customHeight="1">
      <c r="A14" s="22" t="s">
        <v>35</v>
      </c>
      <c r="B14" s="7"/>
      <c r="C14" s="7"/>
      <c r="D14" s="7"/>
      <c r="E14" s="33">
        <v>1702</v>
      </c>
      <c r="F14" s="34">
        <f t="shared" si="4"/>
        <v>2239</v>
      </c>
      <c r="G14" s="33">
        <v>2225</v>
      </c>
      <c r="H14" s="33" t="s">
        <v>25</v>
      </c>
      <c r="I14" s="33">
        <v>14</v>
      </c>
      <c r="J14" s="33" t="s">
        <v>25</v>
      </c>
      <c r="K14" s="29">
        <v>727980</v>
      </c>
      <c r="L14" s="32" t="s">
        <v>36</v>
      </c>
      <c r="M14" s="7"/>
    </row>
    <row r="15" spans="1:13" s="6" customFormat="1" ht="23.25" customHeight="1">
      <c r="A15" s="22" t="s">
        <v>37</v>
      </c>
      <c r="B15" s="7"/>
      <c r="C15" s="7"/>
      <c r="D15" s="7"/>
      <c r="E15" s="33">
        <v>435</v>
      </c>
      <c r="F15" s="34">
        <f t="shared" si="4"/>
        <v>593</v>
      </c>
      <c r="G15" s="33">
        <v>592</v>
      </c>
      <c r="H15" s="33" t="s">
        <v>25</v>
      </c>
      <c r="I15" s="33" t="s">
        <v>25</v>
      </c>
      <c r="J15" s="33">
        <v>1</v>
      </c>
      <c r="K15" s="29">
        <v>408320</v>
      </c>
      <c r="L15" s="32" t="s">
        <v>38</v>
      </c>
      <c r="M15" s="7"/>
    </row>
    <row r="16" spans="1:13" s="6" customFormat="1" ht="23.25" customHeight="1">
      <c r="A16" s="22" t="s">
        <v>39</v>
      </c>
      <c r="B16" s="7"/>
      <c r="C16" s="7"/>
      <c r="D16" s="7"/>
      <c r="E16" s="33">
        <v>102</v>
      </c>
      <c r="F16" s="34">
        <f t="shared" si="4"/>
        <v>129</v>
      </c>
      <c r="G16" s="33">
        <v>129</v>
      </c>
      <c r="H16" s="33" t="s">
        <v>25</v>
      </c>
      <c r="I16" s="33" t="s">
        <v>25</v>
      </c>
      <c r="J16" s="33" t="s">
        <v>25</v>
      </c>
      <c r="K16" s="29">
        <v>11120</v>
      </c>
      <c r="L16" s="32" t="s">
        <v>40</v>
      </c>
      <c r="M16" s="7"/>
    </row>
    <row r="17" spans="1:13" s="6" customFormat="1" ht="23.25" customHeight="1">
      <c r="A17" s="22" t="s">
        <v>41</v>
      </c>
      <c r="B17" s="7"/>
      <c r="C17" s="7"/>
      <c r="D17" s="7"/>
      <c r="E17" s="33">
        <v>198</v>
      </c>
      <c r="F17" s="34">
        <f t="shared" si="4"/>
        <v>290</v>
      </c>
      <c r="G17" s="33">
        <v>290</v>
      </c>
      <c r="H17" s="33" t="s">
        <v>25</v>
      </c>
      <c r="I17" s="33" t="s">
        <v>25</v>
      </c>
      <c r="J17" s="33" t="s">
        <v>25</v>
      </c>
      <c r="K17" s="29">
        <v>30180</v>
      </c>
      <c r="L17" s="32" t="s">
        <v>42</v>
      </c>
      <c r="M17" s="7"/>
    </row>
    <row r="18" spans="1:13" s="6" customFormat="1" ht="23.25" customHeight="1">
      <c r="A18" s="22" t="s">
        <v>43</v>
      </c>
      <c r="B18" s="7"/>
      <c r="C18" s="7"/>
      <c r="D18" s="7"/>
      <c r="E18" s="33">
        <v>1042</v>
      </c>
      <c r="F18" s="34">
        <f t="shared" si="4"/>
        <v>1620</v>
      </c>
      <c r="G18" s="33">
        <v>1611</v>
      </c>
      <c r="H18" s="33">
        <v>8</v>
      </c>
      <c r="I18" s="33">
        <v>1</v>
      </c>
      <c r="J18" s="33" t="s">
        <v>25</v>
      </c>
      <c r="K18" s="29">
        <v>154020</v>
      </c>
      <c r="L18" s="32" t="s">
        <v>44</v>
      </c>
      <c r="M18" s="7"/>
    </row>
    <row r="19" spans="1:13" s="6" customFormat="1" ht="23.25" customHeight="1">
      <c r="A19" s="22" t="s">
        <v>45</v>
      </c>
      <c r="B19" s="7"/>
      <c r="C19" s="7"/>
      <c r="D19" s="7"/>
      <c r="E19" s="33">
        <v>416</v>
      </c>
      <c r="F19" s="34">
        <f t="shared" si="4"/>
        <v>549</v>
      </c>
      <c r="G19" s="33">
        <v>549</v>
      </c>
      <c r="H19" s="33" t="s">
        <v>25</v>
      </c>
      <c r="I19" s="33" t="s">
        <v>25</v>
      </c>
      <c r="J19" s="33" t="s">
        <v>25</v>
      </c>
      <c r="K19" s="29">
        <v>225510</v>
      </c>
      <c r="L19" s="32" t="s">
        <v>46</v>
      </c>
      <c r="M19" s="7"/>
    </row>
    <row r="20" spans="1:13" s="6" customFormat="1" ht="23.25" customHeight="1">
      <c r="A20" s="22" t="s">
        <v>47</v>
      </c>
      <c r="B20" s="7"/>
      <c r="C20" s="7"/>
      <c r="D20" s="7"/>
      <c r="E20" s="33">
        <v>489</v>
      </c>
      <c r="F20" s="34">
        <f t="shared" si="4"/>
        <v>601</v>
      </c>
      <c r="G20" s="33">
        <v>601</v>
      </c>
      <c r="H20" s="33" t="s">
        <v>25</v>
      </c>
      <c r="I20" s="33" t="s">
        <v>25</v>
      </c>
      <c r="J20" s="33" t="s">
        <v>25</v>
      </c>
      <c r="K20" s="29">
        <v>52650</v>
      </c>
      <c r="L20" s="32" t="s">
        <v>48</v>
      </c>
      <c r="M20" s="7"/>
    </row>
    <row r="21" spans="1:13" s="13" customFormat="1" ht="3" customHeight="1">
      <c r="A21" s="14"/>
      <c r="E21" s="10"/>
      <c r="F21" s="11"/>
      <c r="G21" s="10"/>
      <c r="H21" s="11"/>
      <c r="I21" s="11"/>
      <c r="J21" s="11"/>
      <c r="K21" s="10"/>
    </row>
    <row r="22" spans="1:13" s="13" customFormat="1" ht="3" customHeight="1">
      <c r="A22" s="15"/>
      <c r="B22" s="15"/>
      <c r="C22" s="15"/>
      <c r="D22" s="15"/>
      <c r="E22" s="16"/>
      <c r="F22" s="17"/>
      <c r="G22" s="16"/>
      <c r="H22" s="17"/>
      <c r="I22" s="17"/>
      <c r="J22" s="17"/>
      <c r="K22" s="16"/>
      <c r="L22" s="15"/>
      <c r="M22" s="15"/>
    </row>
    <row r="23" spans="1:13">
      <c r="A23" s="18" t="s">
        <v>21</v>
      </c>
      <c r="B23" s="7"/>
      <c r="C23" s="7"/>
      <c r="D23" s="7" t="s">
        <v>51</v>
      </c>
      <c r="E23" s="7"/>
      <c r="F23" s="7"/>
      <c r="G23" s="7"/>
      <c r="H23" s="7"/>
      <c r="I23" s="18" t="s">
        <v>52</v>
      </c>
      <c r="J23" s="7"/>
    </row>
    <row r="25" spans="1:13">
      <c r="C25" s="18"/>
      <c r="D25" s="18"/>
      <c r="E25" s="19"/>
    </row>
    <row r="26" spans="1:13">
      <c r="C26" s="8"/>
      <c r="D26" s="8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2020-10-27T08:54:21Z</cp:lastPrinted>
  <dcterms:created xsi:type="dcterms:W3CDTF">2004-08-20T21:28:46Z</dcterms:created>
  <dcterms:modified xsi:type="dcterms:W3CDTF">2020-10-28T06:58:12Z</dcterms:modified>
</cp:coreProperties>
</file>