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355" windowWidth="17235" windowHeight="5460"/>
  </bookViews>
  <sheets>
    <sheet name="T-11.9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E9" i="1"/>
  <c r="D9" i="1"/>
</calcChain>
</file>

<file path=xl/sharedStrings.xml><?xml version="1.0" encoding="utf-8"?>
<sst xmlns="http://schemas.openxmlformats.org/spreadsheetml/2006/main" count="62" uniqueCount="61">
  <si>
    <t>ตาราง</t>
  </si>
  <si>
    <t>11.9</t>
  </si>
  <si>
    <t>ครัวเรือนที่เพาะเลี้ยงสัตว์น้ำในพื้นที่น้ำจืด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2559</t>
  </si>
  <si>
    <t>TABLE</t>
  </si>
  <si>
    <t xml:space="preserve"> Freshwater Culture Households, Number Of Ponds, Area and Inland Fishery Catch in Quantity by District: 2016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</si>
  <si>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</si>
  <si>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</si>
  <si>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</si>
  <si>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</si>
  <si>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</si>
  <si>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</si>
  <si>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</si>
  <si>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</si>
  <si>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</si>
  <si>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เนื้อที่ (ไร่)</t>
  </si>
  <si>
    <t>Inland fishery catch</t>
  </si>
  <si>
    <t>Value (Baht)</t>
  </si>
  <si>
    <t>Number of household</t>
  </si>
  <si>
    <t>Number of ponds</t>
  </si>
  <si>
    <t>Area (rai)</t>
  </si>
  <si>
    <t>in quantity (kgs.)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</si>
  <si>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</si>
  <si>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</si>
  <si>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</si>
  <si>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</si>
  <si>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</si>
  <si>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</si>
  <si>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</si>
  <si>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</si>
  <si>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</si>
  <si>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</si>
  <si>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</si>
  <si>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</si>
  <si>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</si>
  <si>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</si>
  <si>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</si>
  <si>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</si>
  <si>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</si>
  <si>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</si>
  <si>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</si>
  <si>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</si>
  <si>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</si>
  <si>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</si>
  <si>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</si>
  <si>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</si>
  <si>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</si>
  <si>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</si>
  <si>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</si>
  <si>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</si>
  <si>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</si>
  <si>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</si>
  <si>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</si>
  <si>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</si>
  <si>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</si>
  <si>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</si>
  <si>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</si>
  <si>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</si>
  <si>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</si>
  <si>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</si>
  <si>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สำนักงานประมงจังหวัดกาฬสินธุ์</t>
  </si>
  <si>
    <t xml:space="preserve">               Source:  Kalasin 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</si>
</sst>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&quot;$&quot;#,##0_);[Red]\(&quot;$&quot;#,##0\)"/>
    <numFmt numFmtId="188" formatCode="_-* #,##0.00_-;\-* #,##0.00_-;_-* \-??_-;_-@_-"/>
    <numFmt numFmtId="189" formatCode="#,##0__"/>
    <numFmt numFmtId="190" formatCode="#,##0.0__"/>
    <numFmt numFmtId="191" formatCode="_-* #,##0_-;\-* #,##0_-;_-* &quot;-&quot;??_-;_-@_-"/>
    <numFmt numFmtId="192" formatCode="_-* #,##0.0_-;\-* #,##0.0_-;_-* &quot;-&quot;??_-;_-@_-"/>
    <numFmt numFmtId="193" formatCode="#,##0.0"/>
    <numFmt numFmtId="194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13"/>
      <color indexed="8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Times New Roman"/>
      <family val="1"/>
    </font>
    <font>
      <sz val="7"/>
      <name val="Small Fonts"/>
      <family val="2"/>
    </font>
    <font>
      <sz val="12"/>
      <name val="AngsanaUPC"/>
      <family val="1"/>
      <charset val="222"/>
    </font>
    <font>
      <sz val="11"/>
      <color indexed="8"/>
      <name val="Tahoma"/>
      <family val="2"/>
    </font>
    <font>
      <sz val="12"/>
      <name val="EucrosiaUPC"/>
      <family val="1"/>
      <charset val="222"/>
    </font>
    <font>
      <sz val="16"/>
      <name val="AngsanaUPC"/>
      <family val="1"/>
      <charset val="222"/>
    </font>
    <font>
      <b/>
      <sz val="18"/>
      <color indexed="56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50">
    <xf numFmtId="0" fontId="0" fillId="0" borderId="0"/>
    <xf numFmtId="0" fontId="2" fillId="0" borderId="0"/>
    <xf numFmtId="187" fontId="2" fillId="0" borderId="0" applyFill="0" applyBorder="0" applyAlignment="0" applyProtection="0"/>
    <xf numFmtId="0" fontId="7" fillId="0" borderId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9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9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3" fillId="0" borderId="0"/>
    <xf numFmtId="37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5" fillId="0" borderId="0"/>
    <xf numFmtId="43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7" fontId="2" fillId="0" borderId="0" applyFill="0" applyBorder="0" applyAlignment="0" applyProtection="0"/>
    <xf numFmtId="43" fontId="11" fillId="0" borderId="0" applyFont="0" applyFill="0" applyBorder="0" applyAlignment="0" applyProtection="0"/>
    <xf numFmtId="40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/>
    <xf numFmtId="0" fontId="1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3" fillId="0" borderId="0" xfId="1" applyFont="1" applyAlignment="1">
      <alignment horizontal="right"/>
    </xf>
    <xf numFmtId="49" fontId="3" fillId="0" borderId="0" xfId="1" applyNumberFormat="1" applyFont="1" applyAlignment="1">
      <alignment horizontal="left"/>
    </xf>
    <xf numFmtId="0" fontId="3" fillId="0" borderId="0" xfId="1" applyFont="1"/>
    <xf numFmtId="0" fontId="3" fillId="0" borderId="0" xfId="1" applyFont="1" applyBorder="1"/>
    <xf numFmtId="0" fontId="3" fillId="0" borderId="0" xfId="1" applyFont="1" applyFill="1" applyBorder="1"/>
    <xf numFmtId="0" fontId="4" fillId="0" borderId="0" xfId="1" applyFont="1"/>
    <xf numFmtId="2" fontId="5" fillId="0" borderId="0" xfId="1" applyNumberFormat="1" applyFont="1" applyAlignment="1">
      <alignment horizontal="center"/>
    </xf>
    <xf numFmtId="0" fontId="6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1" xfId="1" applyFont="1" applyBorder="1" applyAlignment="1">
      <alignment horizontal="center" vertical="center"/>
    </xf>
    <xf numFmtId="188" fontId="6" fillId="0" borderId="2" xfId="2" applyNumberFormat="1" applyFont="1" applyFill="1" applyBorder="1" applyAlignment="1" applyProtection="1">
      <alignment horizontal="center"/>
    </xf>
    <xf numFmtId="188" fontId="6" fillId="0" borderId="2" xfId="2" applyNumberFormat="1" applyFont="1" applyFill="1" applyBorder="1" applyAlignment="1" applyProtection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Border="1" applyAlignment="1"/>
    <xf numFmtId="188" fontId="6" fillId="0" borderId="4" xfId="2" applyNumberFormat="1" applyFont="1" applyFill="1" applyBorder="1" applyAlignment="1" applyProtection="1">
      <alignment horizontal="center"/>
    </xf>
    <xf numFmtId="188" fontId="6" fillId="0" borderId="5" xfId="2" applyNumberFormat="1" applyFont="1" applyFill="1" applyBorder="1" applyAlignment="1" applyProtection="1">
      <alignment horizontal="center"/>
    </xf>
    <xf numFmtId="188" fontId="6" fillId="0" borderId="0" xfId="2" applyNumberFormat="1" applyFont="1" applyFill="1" applyBorder="1" applyAlignment="1" applyProtection="1">
      <alignment horizontal="center"/>
    </xf>
    <xf numFmtId="188" fontId="6" fillId="0" borderId="4" xfId="2" applyNumberFormat="1" applyFont="1" applyFill="1" applyBorder="1" applyAlignment="1" applyProtection="1">
      <alignment horizontal="center"/>
    </xf>
    <xf numFmtId="188" fontId="6" fillId="0" borderId="6" xfId="2" applyNumberFormat="1" applyFont="1" applyFill="1" applyBorder="1" applyAlignment="1" applyProtection="1">
      <alignment horizontal="center"/>
    </xf>
    <xf numFmtId="0" fontId="4" fillId="0" borderId="0" xfId="1" applyFont="1" applyBorder="1" applyAlignment="1"/>
    <xf numFmtId="0" fontId="4" fillId="0" borderId="7" xfId="3" applyFont="1" applyFill="1" applyBorder="1" applyAlignment="1">
      <alignment horizontal="center" vertical="center"/>
    </xf>
    <xf numFmtId="189" fontId="4" fillId="0" borderId="8" xfId="1" applyNumberFormat="1" applyFont="1" applyBorder="1" applyAlignment="1"/>
    <xf numFmtId="190" fontId="4" fillId="0" borderId="8" xfId="1" applyNumberFormat="1" applyFont="1" applyBorder="1" applyAlignment="1"/>
    <xf numFmtId="189" fontId="4" fillId="0" borderId="9" xfId="1" applyNumberFormat="1" applyFont="1" applyBorder="1" applyAlignment="1"/>
    <xf numFmtId="0" fontId="4" fillId="0" borderId="7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 indent="1"/>
    </xf>
    <xf numFmtId="0" fontId="6" fillId="0" borderId="0" xfId="4" applyFont="1" applyFill="1" applyBorder="1" applyAlignment="1">
      <alignment horizontal="left" vertical="center" indent="1"/>
    </xf>
    <xf numFmtId="0" fontId="6" fillId="0" borderId="10" xfId="4" applyFont="1" applyFill="1" applyBorder="1" applyAlignment="1">
      <alignment horizontal="left" vertical="center" indent="1"/>
    </xf>
    <xf numFmtId="191" fontId="9" fillId="0" borderId="11" xfId="5" applyNumberFormat="1" applyFont="1" applyBorder="1" applyAlignment="1">
      <alignment horizontal="right" vertical="center"/>
    </xf>
    <xf numFmtId="191" fontId="9" fillId="0" borderId="12" xfId="5" applyNumberFormat="1" applyFont="1" applyBorder="1" applyAlignment="1">
      <alignment horizontal="right" vertical="center"/>
    </xf>
    <xf numFmtId="192" fontId="9" fillId="0" borderId="12" xfId="5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left"/>
    </xf>
    <xf numFmtId="0" fontId="6" fillId="0" borderId="0" xfId="3" applyFont="1" applyFill="1" applyBorder="1" applyAlignment="1">
      <alignment vertical="center"/>
    </xf>
    <xf numFmtId="0" fontId="6" fillId="0" borderId="10" xfId="3" applyFont="1" applyFill="1" applyBorder="1" applyAlignment="1">
      <alignment horizontal="left" vertical="center" indent="1"/>
    </xf>
    <xf numFmtId="0" fontId="6" fillId="0" borderId="6" xfId="3" applyFont="1" applyFill="1" applyBorder="1" applyAlignment="1">
      <alignment horizontal="left" vertical="center" indent="1"/>
    </xf>
    <xf numFmtId="0" fontId="6" fillId="0" borderId="13" xfId="3" applyFont="1" applyFill="1" applyBorder="1" applyAlignment="1">
      <alignment horizontal="left" vertical="center" indent="1"/>
    </xf>
    <xf numFmtId="191" fontId="9" fillId="0" borderId="14" xfId="5" applyNumberFormat="1" applyFont="1" applyBorder="1" applyAlignment="1">
      <alignment horizontal="right" vertical="center"/>
    </xf>
    <xf numFmtId="191" fontId="9" fillId="0" borderId="15" xfId="5" applyNumberFormat="1" applyFont="1" applyBorder="1" applyAlignment="1">
      <alignment horizontal="right" vertical="center"/>
    </xf>
    <xf numFmtId="192" fontId="9" fillId="0" borderId="15" xfId="5" applyNumberFormat="1" applyFont="1" applyBorder="1" applyAlignment="1">
      <alignment horizontal="right" vertical="center"/>
    </xf>
    <xf numFmtId="191" fontId="9" fillId="0" borderId="16" xfId="5" applyNumberFormat="1" applyFont="1" applyBorder="1" applyAlignment="1">
      <alignment horizontal="right" vertical="center"/>
    </xf>
    <xf numFmtId="0" fontId="6" fillId="0" borderId="6" xfId="1" applyFont="1" applyBorder="1" applyAlignment="1"/>
    <xf numFmtId="0" fontId="6" fillId="0" borderId="6" xfId="3" applyFont="1" applyFill="1" applyBorder="1" applyAlignment="1">
      <alignment vertical="center"/>
    </xf>
    <xf numFmtId="3" fontId="6" fillId="0" borderId="0" xfId="1" applyNumberFormat="1" applyFont="1" applyBorder="1" applyAlignment="1"/>
    <xf numFmtId="193" fontId="6" fillId="0" borderId="0" xfId="1" applyNumberFormat="1" applyFont="1" applyBorder="1" applyAlignment="1"/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Fill="1" applyBorder="1" applyAlignment="1">
      <alignment vertical="center"/>
    </xf>
    <xf numFmtId="0" fontId="6" fillId="0" borderId="0" xfId="1" applyFont="1" applyBorder="1"/>
    <xf numFmtId="0" fontId="6" fillId="0" borderId="0" xfId="1" applyFont="1" applyFill="1" applyBorder="1"/>
    <xf numFmtId="0" fontId="10" fillId="0" borderId="0" xfId="1" applyFont="1"/>
    <xf numFmtId="0" fontId="10" fillId="0" borderId="0" xfId="1" applyFont="1" applyBorder="1"/>
    <xf numFmtId="0" fontId="10" fillId="0" borderId="0" xfId="1" applyFont="1" applyFill="1" applyBorder="1"/>
  </cellXfs>
  <cellStyles count="50">
    <cellStyle name="Comma 2" xfId="6"/>
    <cellStyle name="Comma 2 2" xfId="5"/>
    <cellStyle name="Comma 2 3" xfId="7"/>
    <cellStyle name="Comma 3" xfId="8"/>
    <cellStyle name="Comma 3 2" xfId="9"/>
    <cellStyle name="Comma 3 3" xfId="10"/>
    <cellStyle name="Comma 3 4" xfId="11"/>
    <cellStyle name="Comma 4" xfId="12"/>
    <cellStyle name="Comma 4 2" xfId="13"/>
    <cellStyle name="Comma 5" xfId="14"/>
    <cellStyle name="Comma 5 2" xfId="15"/>
    <cellStyle name="Comma 6" xfId="16"/>
    <cellStyle name="Enghead" xfId="17"/>
    <cellStyle name="no dec" xfId="18"/>
    <cellStyle name="Normal" xfId="0" builtinId="0"/>
    <cellStyle name="Normal 2" xfId="19"/>
    <cellStyle name="Normal 2 2" xfId="20"/>
    <cellStyle name="Normal 2 3" xfId="21"/>
    <cellStyle name="Normal 2 4" xfId="22"/>
    <cellStyle name="Normal 2 5" xfId="23"/>
    <cellStyle name="Normal 3" xfId="24"/>
    <cellStyle name="Normal 3 2" xfId="25"/>
    <cellStyle name="Normal 4" xfId="26"/>
    <cellStyle name="Normal_TB1.XLS" xfId="4"/>
    <cellStyle name="Thaihead" xfId="27"/>
    <cellStyle name="เครื่องหมายจุลภาค 2" xfId="28"/>
    <cellStyle name="เครื่องหมายจุลภาค 2 2" xfId="29"/>
    <cellStyle name="เครื่องหมายจุลภาค 2 2 2" xfId="30"/>
    <cellStyle name="เครื่องหมายจุลภาค 2 2 3" xfId="31"/>
    <cellStyle name="เครื่องหมายจุลภาค 2 2 4" xfId="32"/>
    <cellStyle name="เครื่องหมายจุลภาค 2 3" xfId="33"/>
    <cellStyle name="เครื่องหมายจุลภาค 2 3 2" xfId="34"/>
    <cellStyle name="เครื่องหมายจุลภาค 2 3 3" xfId="35"/>
    <cellStyle name="เครื่องหมายจุลภาค 2 4" xfId="36"/>
    <cellStyle name="เครื่องหมายจุลภาค 2 4 2" xfId="37"/>
    <cellStyle name="เครื่องหมายจุลภาค 2 5" xfId="38"/>
    <cellStyle name="เครื่องหมายจุลภาค 2 6" xfId="39"/>
    <cellStyle name="เครื่องหมายจุลภาค 3" xfId="40"/>
    <cellStyle name="เครื่องหมายจุลภาค 3 2" xfId="41"/>
    <cellStyle name="เครื่องหมายจุลภาค 4" xfId="2"/>
    <cellStyle name="เครื่องหมายจุลภาค 4 2" xfId="42"/>
    <cellStyle name="เครื่องหมายจุลภาค 5" xfId="43"/>
    <cellStyle name="เครื่องหมายจุลภาค 5 2" xfId="44"/>
    <cellStyle name="ชื่อเรื่อง 2" xfId="45"/>
    <cellStyle name="ปกติ 2" xfId="1"/>
    <cellStyle name="ปกติ 2 2" xfId="46"/>
    <cellStyle name="ปกติ 2 3" xfId="47"/>
    <cellStyle name="ปกติ 3" xfId="48"/>
    <cellStyle name="ปกติ 3 2" xfId="49"/>
    <cellStyle name="ปกติ_บทที่ 9 สถิติการเกษตร ป่าไม้และการประมง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1419225</xdr:colOff>
      <xdr:row>29</xdr:row>
      <xdr:rowOff>38100</xdr:rowOff>
    </xdr:from>
    <xdr:to>
      <xdr:col>9</xdr:col>
      <xdr:colOff>1743075</xdr:colOff>
      <xdr:row>30</xdr:row>
      <xdr:rowOff>200025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9972675" y="6838950"/>
          <a:ext cx="323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J30"/>
  <sheetViews>
    <sheetView showGridLines="0" tabSelected="1" zoomScaleNormal="100" workbookViewId="0">
      <selection activeCell="G12" sqref="G12"/>
    </sheetView>
  </sheetViews>
  <sheetFormatPr defaultRowHeight="21.75" x14ac:dyDescent="0.5"/>
  <cols>
    <col min="1" max="1" width="6" style="51" customWidth="1"/>
    <col min="2" max="2" width="4.5" style="51" customWidth="1"/>
    <col min="3" max="3" width="4.375" style="51" customWidth="1"/>
    <col min="4" max="8" width="19" style="51" customWidth="1"/>
    <col min="9" max="9" width="2.375" style="52" customWidth="1"/>
    <col min="10" max="10" width="23.75" style="53" customWidth="1"/>
    <col min="11" max="16384" width="9" style="52"/>
  </cols>
  <sheetData>
    <row r="2" spans="1:10" s="4" customFormat="1" ht="24" x14ac:dyDescent="0.55000000000000004">
      <c r="A2" s="1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J2" s="5"/>
    </row>
    <row r="3" spans="1:10" s="4" customFormat="1" ht="24" x14ac:dyDescent="0.55000000000000004">
      <c r="A3" s="1" t="s">
        <v>3</v>
      </c>
      <c r="B3" s="2" t="s">
        <v>1</v>
      </c>
      <c r="C3" s="3" t="s">
        <v>4</v>
      </c>
      <c r="D3" s="3"/>
      <c r="E3" s="3"/>
      <c r="F3" s="3"/>
      <c r="G3" s="3"/>
      <c r="H3" s="3"/>
      <c r="J3" s="5"/>
    </row>
    <row r="4" spans="1:10" s="9" customFormat="1" ht="6" customHeight="1" x14ac:dyDescent="0.5">
      <c r="A4" s="6"/>
      <c r="B4" s="7"/>
      <c r="C4" s="6"/>
      <c r="D4" s="6"/>
      <c r="E4" s="6"/>
      <c r="F4" s="6"/>
      <c r="G4" s="6"/>
      <c r="H4" s="6"/>
      <c r="I4" s="8"/>
      <c r="J4" s="8"/>
    </row>
    <row r="5" spans="1:10" s="14" customFormat="1" ht="21.75" customHeight="1" x14ac:dyDescent="0.45">
      <c r="A5" s="10" t="s">
        <v>5</v>
      </c>
      <c r="B5" s="10"/>
      <c r="C5" s="10"/>
      <c r="D5" s="11" t="s">
        <v>6</v>
      </c>
      <c r="E5" s="11"/>
      <c r="F5" s="11"/>
      <c r="G5" s="12" t="s">
        <v>7</v>
      </c>
      <c r="H5" s="12"/>
      <c r="I5" s="13" t="s">
        <v>8</v>
      </c>
      <c r="J5" s="13"/>
    </row>
    <row r="6" spans="1:10" s="14" customFormat="1" ht="21.75" customHeight="1" x14ac:dyDescent="0.45">
      <c r="A6" s="10"/>
      <c r="B6" s="10"/>
      <c r="C6" s="10"/>
      <c r="D6" s="15" t="s">
        <v>9</v>
      </c>
      <c r="E6" s="15"/>
      <c r="F6" s="15"/>
      <c r="G6" s="16" t="s">
        <v>10</v>
      </c>
      <c r="H6" s="16" t="s">
        <v>11</v>
      </c>
      <c r="I6" s="13"/>
      <c r="J6" s="13"/>
    </row>
    <row r="7" spans="1:10" s="14" customFormat="1" ht="21.75" customHeight="1" x14ac:dyDescent="0.45">
      <c r="A7" s="10"/>
      <c r="B7" s="10"/>
      <c r="C7" s="10"/>
      <c r="D7" s="12" t="s">
        <v>12</v>
      </c>
      <c r="E7" s="12" t="s">
        <v>13</v>
      </c>
      <c r="F7" s="17" t="s">
        <v>14</v>
      </c>
      <c r="G7" s="16" t="s">
        <v>15</v>
      </c>
      <c r="H7" s="16" t="s">
        <v>16</v>
      </c>
      <c r="I7" s="13"/>
      <c r="J7" s="13"/>
    </row>
    <row r="8" spans="1:10" s="20" customFormat="1" ht="21.75" customHeight="1" x14ac:dyDescent="0.45">
      <c r="A8" s="10"/>
      <c r="B8" s="10"/>
      <c r="C8" s="10"/>
      <c r="D8" s="18" t="s">
        <v>17</v>
      </c>
      <c r="E8" s="18" t="s">
        <v>18</v>
      </c>
      <c r="F8" s="19" t="s">
        <v>19</v>
      </c>
      <c r="G8" s="18" t="s">
        <v>20</v>
      </c>
      <c r="H8" s="18"/>
      <c r="I8" s="13"/>
      <c r="J8" s="13"/>
    </row>
    <row r="9" spans="1:10" s="20" customFormat="1" ht="23.25" customHeight="1" x14ac:dyDescent="0.45">
      <c r="A9" s="21" t="s">
        <v>21</v>
      </c>
      <c r="B9" s="21"/>
      <c r="C9" s="21"/>
      <c r="D9" s="22">
        <f>SUM(D10:D27)</f>
        <v>12196</v>
      </c>
      <c r="E9" s="22">
        <f>SUM(E10:E27)</f>
        <v>13503</v>
      </c>
      <c r="F9" s="23">
        <v>25236.5</v>
      </c>
      <c r="G9" s="22">
        <f>SUM(G10:G27)</f>
        <v>8469736</v>
      </c>
      <c r="H9" s="24">
        <f>SUM(H10:H27)</f>
        <v>635623800</v>
      </c>
      <c r="J9" s="25" t="s">
        <v>22</v>
      </c>
    </row>
    <row r="10" spans="1:10" s="20" customFormat="1" ht="18" customHeight="1" x14ac:dyDescent="0.45">
      <c r="A10" s="26" t="s">
        <v>23</v>
      </c>
      <c r="B10" s="27"/>
      <c r="C10" s="28"/>
      <c r="D10" s="29">
        <v>898</v>
      </c>
      <c r="E10" s="30">
        <v>957</v>
      </c>
      <c r="F10" s="31">
        <v>1606.85</v>
      </c>
      <c r="G10" s="30">
        <v>1606850</v>
      </c>
      <c r="H10" s="30">
        <v>112479500</v>
      </c>
      <c r="I10" s="32"/>
      <c r="J10" s="33" t="s">
        <v>24</v>
      </c>
    </row>
    <row r="11" spans="1:10" s="14" customFormat="1" ht="18" customHeight="1" x14ac:dyDescent="0.45">
      <c r="A11" s="26" t="s">
        <v>25</v>
      </c>
      <c r="B11" s="26"/>
      <c r="C11" s="34"/>
      <c r="D11" s="29">
        <v>84</v>
      </c>
      <c r="E11" s="30">
        <v>87</v>
      </c>
      <c r="F11" s="31">
        <v>83</v>
      </c>
      <c r="G11" s="30">
        <v>4585</v>
      </c>
      <c r="H11" s="30">
        <v>229250</v>
      </c>
      <c r="J11" s="33" t="s">
        <v>26</v>
      </c>
    </row>
    <row r="12" spans="1:10" s="14" customFormat="1" ht="18" customHeight="1" x14ac:dyDescent="0.45">
      <c r="A12" s="26" t="s">
        <v>27</v>
      </c>
      <c r="B12" s="26"/>
      <c r="C12" s="34"/>
      <c r="D12" s="29">
        <v>1139</v>
      </c>
      <c r="E12" s="30">
        <v>1336</v>
      </c>
      <c r="F12" s="31">
        <v>2046.41</v>
      </c>
      <c r="G12" s="30">
        <v>2473566</v>
      </c>
      <c r="H12" s="30">
        <v>123678300</v>
      </c>
      <c r="J12" s="33" t="s">
        <v>28</v>
      </c>
    </row>
    <row r="13" spans="1:10" s="14" customFormat="1" ht="18" customHeight="1" x14ac:dyDescent="0.45">
      <c r="A13" s="26" t="s">
        <v>29</v>
      </c>
      <c r="B13" s="26"/>
      <c r="C13" s="34"/>
      <c r="D13" s="29">
        <v>214</v>
      </c>
      <c r="E13" s="30">
        <v>227</v>
      </c>
      <c r="F13" s="31">
        <v>160.6</v>
      </c>
      <c r="G13" s="30">
        <v>55811</v>
      </c>
      <c r="H13" s="30">
        <v>2790550</v>
      </c>
      <c r="J13" s="33" t="s">
        <v>30</v>
      </c>
    </row>
    <row r="14" spans="1:10" s="14" customFormat="1" ht="18" customHeight="1" x14ac:dyDescent="0.45">
      <c r="A14" s="26" t="s">
        <v>31</v>
      </c>
      <c r="B14" s="26"/>
      <c r="C14" s="34"/>
      <c r="D14" s="29">
        <v>1052</v>
      </c>
      <c r="E14" s="30">
        <v>1223</v>
      </c>
      <c r="F14" s="31">
        <v>1394.49</v>
      </c>
      <c r="G14" s="30">
        <v>307446</v>
      </c>
      <c r="H14" s="30">
        <v>15372300</v>
      </c>
      <c r="J14" s="33" t="s">
        <v>32</v>
      </c>
    </row>
    <row r="15" spans="1:10" s="14" customFormat="1" ht="18" customHeight="1" x14ac:dyDescent="0.45">
      <c r="A15" s="26" t="s">
        <v>33</v>
      </c>
      <c r="B15" s="26"/>
      <c r="C15" s="34"/>
      <c r="D15" s="29">
        <v>613</v>
      </c>
      <c r="E15" s="30">
        <v>717</v>
      </c>
      <c r="F15" s="31">
        <v>105.3</v>
      </c>
      <c r="G15" s="30">
        <v>271177</v>
      </c>
      <c r="H15" s="30">
        <v>13558850</v>
      </c>
      <c r="J15" s="33" t="s">
        <v>34</v>
      </c>
    </row>
    <row r="16" spans="1:10" s="14" customFormat="1" ht="18" customHeight="1" x14ac:dyDescent="0.45">
      <c r="A16" s="26" t="s">
        <v>35</v>
      </c>
      <c r="B16" s="26"/>
      <c r="C16" s="34"/>
      <c r="D16" s="29">
        <v>4236</v>
      </c>
      <c r="E16" s="30">
        <v>4739</v>
      </c>
      <c r="F16" s="31">
        <v>13400.93</v>
      </c>
      <c r="G16" s="30">
        <v>399319</v>
      </c>
      <c r="H16" s="30">
        <v>199965950</v>
      </c>
      <c r="J16" s="33" t="s">
        <v>36</v>
      </c>
    </row>
    <row r="17" spans="1:10" s="14" customFormat="1" ht="18" customHeight="1" x14ac:dyDescent="0.45">
      <c r="A17" s="26" t="s">
        <v>37</v>
      </c>
      <c r="B17" s="26"/>
      <c r="C17" s="34"/>
      <c r="D17" s="29">
        <v>693</v>
      </c>
      <c r="E17" s="30">
        <v>777</v>
      </c>
      <c r="F17" s="31">
        <v>1704.68</v>
      </c>
      <c r="G17" s="30">
        <v>839545</v>
      </c>
      <c r="H17" s="30">
        <v>41977250</v>
      </c>
      <c r="J17" s="33" t="s">
        <v>38</v>
      </c>
    </row>
    <row r="18" spans="1:10" s="14" customFormat="1" ht="18" customHeight="1" x14ac:dyDescent="0.45">
      <c r="A18" s="26" t="s">
        <v>39</v>
      </c>
      <c r="B18" s="26"/>
      <c r="C18" s="34"/>
      <c r="D18" s="29">
        <v>519</v>
      </c>
      <c r="E18" s="30">
        <v>560</v>
      </c>
      <c r="F18" s="31">
        <v>1363.28</v>
      </c>
      <c r="G18" s="30">
        <v>463275</v>
      </c>
      <c r="H18" s="30">
        <v>23163750</v>
      </c>
      <c r="J18" s="33" t="s">
        <v>40</v>
      </c>
    </row>
    <row r="19" spans="1:10" s="14" customFormat="1" ht="18" customHeight="1" x14ac:dyDescent="0.45">
      <c r="A19" s="26" t="s">
        <v>41</v>
      </c>
      <c r="B19" s="26"/>
      <c r="C19" s="34"/>
      <c r="D19" s="29">
        <v>154</v>
      </c>
      <c r="E19" s="30">
        <v>160</v>
      </c>
      <c r="F19" s="31">
        <v>168.34</v>
      </c>
      <c r="G19" s="30">
        <v>12400</v>
      </c>
      <c r="H19" s="30">
        <v>620000</v>
      </c>
      <c r="J19" s="33" t="s">
        <v>42</v>
      </c>
    </row>
    <row r="20" spans="1:10" s="14" customFormat="1" ht="18" customHeight="1" x14ac:dyDescent="0.45">
      <c r="A20" s="26" t="s">
        <v>43</v>
      </c>
      <c r="B20" s="26"/>
      <c r="C20" s="34"/>
      <c r="D20" s="29">
        <v>115</v>
      </c>
      <c r="E20" s="30">
        <v>119</v>
      </c>
      <c r="F20" s="31">
        <v>127.75</v>
      </c>
      <c r="G20" s="30">
        <v>5610</v>
      </c>
      <c r="H20" s="30">
        <v>280500</v>
      </c>
      <c r="J20" s="33" t="s">
        <v>44</v>
      </c>
    </row>
    <row r="21" spans="1:10" s="14" customFormat="1" ht="18" customHeight="1" x14ac:dyDescent="0.45">
      <c r="A21" s="26" t="s">
        <v>45</v>
      </c>
      <c r="B21" s="26"/>
      <c r="C21" s="34"/>
      <c r="D21" s="29">
        <v>305</v>
      </c>
      <c r="E21" s="30">
        <v>308</v>
      </c>
      <c r="F21" s="31">
        <v>226.75</v>
      </c>
      <c r="G21" s="30">
        <v>1546740</v>
      </c>
      <c r="H21" s="30">
        <v>77337000</v>
      </c>
      <c r="J21" s="33" t="s">
        <v>46</v>
      </c>
    </row>
    <row r="22" spans="1:10" s="14" customFormat="1" ht="18" customHeight="1" x14ac:dyDescent="0.45">
      <c r="A22" s="26" t="s">
        <v>47</v>
      </c>
      <c r="B22" s="26"/>
      <c r="C22" s="34"/>
      <c r="D22" s="29">
        <v>466</v>
      </c>
      <c r="E22" s="30">
        <v>487</v>
      </c>
      <c r="F22" s="31">
        <v>488.42500000000001</v>
      </c>
      <c r="G22" s="30">
        <v>44768</v>
      </c>
      <c r="H22" s="30">
        <v>2238400</v>
      </c>
      <c r="J22" s="33" t="s">
        <v>48</v>
      </c>
    </row>
    <row r="23" spans="1:10" s="14" customFormat="1" ht="18" customHeight="1" x14ac:dyDescent="0.45">
      <c r="A23" s="26" t="s">
        <v>49</v>
      </c>
      <c r="B23" s="26"/>
      <c r="C23" s="34"/>
      <c r="D23" s="29">
        <v>422</v>
      </c>
      <c r="E23" s="30">
        <v>444</v>
      </c>
      <c r="F23" s="31">
        <v>433.5</v>
      </c>
      <c r="G23" s="30">
        <v>27945</v>
      </c>
      <c r="H23" s="30">
        <v>1397250</v>
      </c>
      <c r="J23" s="33" t="s">
        <v>50</v>
      </c>
    </row>
    <row r="24" spans="1:10" s="14" customFormat="1" ht="18" customHeight="1" x14ac:dyDescent="0.45">
      <c r="A24" s="26" t="s">
        <v>51</v>
      </c>
      <c r="B24" s="26"/>
      <c r="C24" s="34"/>
      <c r="D24" s="29">
        <v>39</v>
      </c>
      <c r="E24" s="30">
        <v>42</v>
      </c>
      <c r="F24" s="31">
        <v>16.5</v>
      </c>
      <c r="G24" s="30">
        <v>2558</v>
      </c>
      <c r="H24" s="30">
        <v>127900</v>
      </c>
      <c r="J24" s="33" t="s">
        <v>52</v>
      </c>
    </row>
    <row r="25" spans="1:10" s="14" customFormat="1" ht="18" customHeight="1" x14ac:dyDescent="0.45">
      <c r="A25" s="26" t="s">
        <v>53</v>
      </c>
      <c r="B25" s="26"/>
      <c r="C25" s="34"/>
      <c r="D25" s="29">
        <v>278</v>
      </c>
      <c r="E25" s="30">
        <v>326</v>
      </c>
      <c r="F25" s="31">
        <v>310.25</v>
      </c>
      <c r="G25" s="30">
        <v>15345</v>
      </c>
      <c r="H25" s="30">
        <v>767250</v>
      </c>
      <c r="J25" s="33" t="s">
        <v>54</v>
      </c>
    </row>
    <row r="26" spans="1:10" s="14" customFormat="1" ht="18" customHeight="1" x14ac:dyDescent="0.45">
      <c r="A26" s="26" t="s">
        <v>55</v>
      </c>
      <c r="B26" s="26"/>
      <c r="C26" s="34"/>
      <c r="D26" s="29">
        <v>848</v>
      </c>
      <c r="E26" s="30">
        <v>871</v>
      </c>
      <c r="F26" s="31">
        <v>1476.46</v>
      </c>
      <c r="G26" s="30">
        <v>309429</v>
      </c>
      <c r="H26" s="30">
        <v>15471450</v>
      </c>
      <c r="J26" s="33" t="s">
        <v>56</v>
      </c>
    </row>
    <row r="27" spans="1:10" s="14" customFormat="1" ht="18" customHeight="1" x14ac:dyDescent="0.45">
      <c r="A27" s="35" t="s">
        <v>57</v>
      </c>
      <c r="B27" s="35"/>
      <c r="C27" s="36"/>
      <c r="D27" s="37">
        <v>121</v>
      </c>
      <c r="E27" s="38">
        <v>123</v>
      </c>
      <c r="F27" s="39">
        <v>122.75</v>
      </c>
      <c r="G27" s="38">
        <v>83367</v>
      </c>
      <c r="H27" s="40">
        <v>4168350</v>
      </c>
      <c r="I27" s="41"/>
      <c r="J27" s="42" t="s">
        <v>58</v>
      </c>
    </row>
    <row r="28" spans="1:10" s="14" customFormat="1" ht="7.5" customHeight="1" x14ac:dyDescent="0.45">
      <c r="A28" s="33"/>
      <c r="B28" s="26"/>
      <c r="C28" s="26"/>
      <c r="D28" s="43"/>
      <c r="E28" s="43"/>
      <c r="F28" s="44"/>
      <c r="G28" s="44"/>
      <c r="H28" s="43"/>
      <c r="J28" s="33"/>
    </row>
    <row r="29" spans="1:10" s="45" customFormat="1" ht="18" customHeight="1" x14ac:dyDescent="0.45">
      <c r="B29" s="46" t="s">
        <v>59</v>
      </c>
      <c r="C29" s="46"/>
      <c r="D29" s="46"/>
      <c r="E29" s="46" t="s">
        <v>60</v>
      </c>
      <c r="G29" s="47"/>
      <c r="I29" s="48"/>
      <c r="J29" s="48"/>
    </row>
    <row r="30" spans="1:10" s="49" customFormat="1" ht="19.5" x14ac:dyDescent="0.45">
      <c r="D30" s="47"/>
      <c r="E30" s="47"/>
      <c r="F30" s="45"/>
      <c r="H30" s="47"/>
      <c r="J30" s="50"/>
    </row>
  </sheetData>
  <sheetProtection selectLockedCells="1" selectUnlockedCells="1"/>
  <mergeCells count="6">
    <mergeCell ref="I4:J4"/>
    <mergeCell ref="A5:C8"/>
    <mergeCell ref="D5:F5"/>
    <mergeCell ref="I5:J8"/>
    <mergeCell ref="D6:F6"/>
    <mergeCell ref="A9:C9"/>
  </mergeCells>
  <pageMargins left="0.94488188976377963" right="0.35433070866141736" top="0.78740157480314965" bottom="0.59055118110236227" header="0.51181102362204722" footer="0.51181102362204722"/>
  <pageSetup paperSize="9" scale="90" firstPageNumber="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2017-10-03T02:03:51Z</dcterms:created>
  <dcterms:modified xsi:type="dcterms:W3CDTF">2017-10-03T02:07:49Z</dcterms:modified>
</cp:coreProperties>
</file>