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785" yWindow="1740" windowWidth="19440" windowHeight="4215" tabRatio="822"/>
  </bookViews>
  <sheets>
    <sheet name="11.10" sheetId="11" r:id="rId1"/>
  </sheets>
  <calcPr calcId="144525"/>
</workbook>
</file>

<file path=xl/calcChain.xml><?xml version="1.0" encoding="utf-8"?>
<calcChain xmlns="http://schemas.openxmlformats.org/spreadsheetml/2006/main">
  <c r="H9" i="11" l="1"/>
  <c r="D9" i="11"/>
  <c r="C9" i="11"/>
  <c r="B9" i="11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<sst xmlns="http://schemas.openxmlformats.org/spreadsheetml/2006/main" count="135" uniqueCount="69">
  <si>
    <t>ตาราง</t>
  </si>
  <si>
    <t>Table</t>
  </si>
  <si>
    <t>Total</t>
  </si>
  <si>
    <t>District</t>
  </si>
  <si>
    <t>DistrictEn</t>
  </si>
  <si>
    <t>รวมยอด</t>
  </si>
  <si>
    <t>อำเภอ</t>
  </si>
  <si>
    <t xml:space="preserve"> ครัวเรือน 
 Household </t>
  </si>
  <si>
    <t xml:space="preserve"> ผลผลิตการเลี้ยงสัตว์น้ำจืด (กก.) 
 Production of Freshwater 
 Aquaculture (kgs.)</t>
  </si>
  <si>
    <t xml:space="preserve"> รวมเนื้อที่ 
 Total area </t>
  </si>
  <si>
    <t xml:space="preserve"> บ่อ 
 Pond</t>
  </si>
  <si>
    <t xml:space="preserve"> นา 
 Paddy cum fish </t>
  </si>
  <si>
    <t xml:space="preserve"> ร่องสวน 
 Ditch</t>
  </si>
  <si>
    <t xml:space="preserve"> กระชัง 
 Cage</t>
  </si>
  <si>
    <t>Household</t>
  </si>
  <si>
    <t>TotalArea</t>
  </si>
  <si>
    <t>Pond</t>
  </si>
  <si>
    <t>PaddyCumFish</t>
  </si>
  <si>
    <t>Ditch</t>
  </si>
  <si>
    <t>Cage</t>
  </si>
  <si>
    <t>ProductionOfFreshwaterAquacultureKgs</t>
  </si>
  <si>
    <t xml:space="preserve"> ประเภทการเลี้ยง (ไร่)     
 Type of culture  (Rai)</t>
  </si>
  <si>
    <t>DistrictTh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</si>
  <si>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</si>
  <si>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</si>
  <si>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</si>
  <si>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</si>
  <si>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</si>
  <si>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</si>
  <si>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</si>
  <si>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</si>
  <si>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</si>
  <si>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</si>
  <si>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</si>
  <si>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อำเภอบ้านผือ</t>
  </si>
  <si>
    <t>อำเภอน้ำโสม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</si>
  <si>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</si>
  <si>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</si>
  <si>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</si>
  <si>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</si>
  <si>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</si>
  <si>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</si>
  <si>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</si>
  <si>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</si>
  <si>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</si>
  <si>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</si>
  <si>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</si>
  <si>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</si>
  <si>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</si>
  <si>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</si>
  <si>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</si>
  <si>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</si>
  <si>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</si>
  <si>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</si>
  <si>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</si>
  <si>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</si>
  <si>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</si>
  <si>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</si>
  <si>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</si>
  <si>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</si>
  <si>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</si>
  <si>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</si>
  <si>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</si>
  <si>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Source: Udon Thani Provincial Fishery Office</t>
  </si>
  <si>
    <t>ที่มา: สำนักงานประมงจังหวัด อุดรธานี</t>
  </si>
  <si>
    <t>11.10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</si>
  <si>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2562</t>
  </si>
  <si>
    <t>Freshwater Culture Household by Type of Culture, Production of Freshwater Aquaculture and District: 2019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</si>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</sst>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9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</font>
    <font>
      <b/>
      <sz val="13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/>
      <top style="thick">
        <color theme="0"/>
      </top>
      <bottom/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4" fillId="0" borderId="0"/>
    <xf numFmtId="0" fontId="4" fillId="0" borderId="0"/>
  </cellStyleXfs>
  <cellXfs count="48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6" fillId="2" borderId="0" xfId="0" applyFont="1" applyFill="1"/>
    <xf numFmtId="0" fontId="3" fillId="2" borderId="0" xfId="0" applyFont="1" applyFill="1" applyAlignment="1">
      <alignment horizontal="right"/>
    </xf>
    <xf numFmtId="187" fontId="5" fillId="3" borderId="13" xfId="1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49" fontId="6" fillId="2" borderId="15" xfId="0" applyNumberFormat="1" applyFont="1" applyFill="1" applyBorder="1" applyAlignment="1">
      <alignment horizontal="center" vertical="top"/>
    </xf>
    <xf numFmtId="49" fontId="6" fillId="2" borderId="5" xfId="0" applyNumberFormat="1" applyFont="1" applyFill="1" applyBorder="1" applyAlignment="1">
      <alignment horizontal="left" vertical="top"/>
    </xf>
    <xf numFmtId="2" fontId="6" fillId="2" borderId="6" xfId="0" applyNumberFormat="1" applyFont="1" applyFill="1" applyBorder="1" applyAlignment="1">
      <alignment vertical="top"/>
    </xf>
    <xf numFmtId="49" fontId="6" fillId="2" borderId="7" xfId="0" applyNumberFormat="1" applyFont="1" applyFill="1" applyBorder="1" applyAlignment="1">
      <alignment horizontal="left" vertical="top"/>
    </xf>
    <xf numFmtId="49" fontId="7" fillId="2" borderId="5" xfId="0" applyNumberFormat="1" applyFont="1" applyFill="1" applyBorder="1" applyAlignment="1">
      <alignment horizontal="left" vertical="top"/>
    </xf>
    <xf numFmtId="2" fontId="7" fillId="2" borderId="6" xfId="0" applyNumberFormat="1" applyFont="1" applyFill="1" applyBorder="1" applyAlignment="1">
      <alignment vertical="top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49" fontId="3" fillId="2" borderId="0" xfId="0" applyNumberFormat="1" applyFont="1" applyFill="1" applyAlignment="1">
      <alignment horizontal="left" vertical="center"/>
    </xf>
    <xf numFmtId="49" fontId="5" fillId="3" borderId="5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center" vertical="top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5" xfId="1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wrapText="1"/>
    </xf>
    <xf numFmtId="49" fontId="3" fillId="2" borderId="6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3" xfId="1" applyNumberFormat="1" applyFont="1" applyFill="1" applyBorder="1" applyAlignment="1">
      <alignment horizontal="center" wrapText="1"/>
    </xf>
    <xf numFmtId="49" fontId="3" fillId="2" borderId="6" xfId="1" applyNumberFormat="1" applyFont="1" applyFill="1" applyBorder="1" applyAlignment="1">
      <alignment horizontal="center"/>
    </xf>
    <xf numFmtId="49" fontId="3" fillId="2" borderId="10" xfId="1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4" xfId="1" applyNumberFormat="1" applyFont="1" applyFill="1" applyBorder="1" applyAlignment="1">
      <alignment horizontal="center" wrapText="1"/>
    </xf>
    <xf numFmtId="49" fontId="3" fillId="2" borderId="1" xfId="1" applyNumberFormat="1" applyFont="1" applyFill="1" applyBorder="1" applyAlignment="1">
      <alignment horizontal="center"/>
    </xf>
    <xf numFmtId="49" fontId="3" fillId="2" borderId="2" xfId="1" applyNumberFormat="1" applyFont="1" applyFill="1" applyBorder="1" applyAlignment="1">
      <alignment horizontal="center"/>
    </xf>
    <xf numFmtId="49" fontId="3" fillId="2" borderId="11" xfId="1" applyNumberFormat="1" applyFont="1" applyFill="1" applyBorder="1" applyAlignment="1">
      <alignment horizontal="center"/>
    </xf>
    <xf numFmtId="49" fontId="3" fillId="2" borderId="8" xfId="1" applyNumberFormat="1" applyFont="1" applyFill="1" applyBorder="1" applyAlignment="1">
      <alignment horizontal="center"/>
    </xf>
    <xf numFmtId="49" fontId="3" fillId="2" borderId="9" xfId="1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left" vertical="top"/>
    </xf>
    <xf numFmtId="189" fontId="8" fillId="0" borderId="6" xfId="0" applyNumberFormat="1" applyFont="1" applyBorder="1" applyAlignment="1"/>
    <xf numFmtId="43" fontId="8" fillId="0" borderId="6" xfId="0" applyNumberFormat="1" applyFont="1" applyBorder="1" applyAlignment="1"/>
    <xf numFmtId="43" fontId="9" fillId="0" borderId="6" xfId="1" applyNumberFormat="1" applyFont="1" applyBorder="1" applyAlignment="1">
      <alignment horizontal="right"/>
    </xf>
    <xf numFmtId="189" fontId="9" fillId="0" borderId="6" xfId="1" applyNumberFormat="1" applyFont="1" applyBorder="1" applyAlignment="1"/>
    <xf numFmtId="43" fontId="9" fillId="0" borderId="7" xfId="1" applyNumberFormat="1" applyFont="1" applyBorder="1" applyAlignment="1"/>
    <xf numFmtId="43" fontId="9" fillId="0" borderId="6" xfId="1" applyNumberFormat="1" applyFont="1" applyBorder="1" applyAlignment="1"/>
    <xf numFmtId="187" fontId="9" fillId="0" borderId="6" xfId="1" applyFont="1" applyBorder="1" applyAlignment="1"/>
    <xf numFmtId="2" fontId="6" fillId="2" borderId="14" xfId="0" applyNumberFormat="1" applyFont="1" applyFill="1" applyBorder="1" applyAlignment="1">
      <alignment horizontal="center" vertical="top"/>
    </xf>
  </cellXfs>
  <cellStyles count="4">
    <cellStyle name="Comma" xfId="1" builtinId="3"/>
    <cellStyle name="Normal" xfId="0" builtinId="0"/>
    <cellStyle name="Normal 2" xfId="3"/>
    <cellStyle name="ปกติ 2" xfId="2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(* #,##0_);_(* \(#,##0\);_(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0" relative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relative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theme="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86" name="Table186" displayName="Table186" ref="A8:I30" tableType="xml" totalsRowShown="0" headerRowDxfId="13" dataDxfId="11" headerRowBorderDxfId="12" tableBorderDxfId="10" totalsRowBorderDxfId="9">
  <autoFilter ref="A8:I30"/>
  <tableColumns count="9">
    <tableColumn id="8" uniqueName="value" name="DistrictTh" dataDxfId="8">
      <xmlColumnPr mapId="12" xpath="/XMLDocumentSPB1110/DataCell/CellRow/DistrictTh/@value" xmlDataType="string"/>
    </tableColumn>
    <tableColumn id="9" uniqueName="Household" name="Household" dataDxfId="7" dataCellStyle="Comma">
      <xmlColumnPr mapId="12" xpath="/XMLDocumentSPB1110/DataCell/CellRow/Household" xmlDataType="integer"/>
    </tableColumn>
    <tableColumn id="10" uniqueName="TotalArea" name="TotalArea" dataDxfId="6" dataCellStyle="Comma">
      <xmlColumnPr mapId="12" xpath="/XMLDocumentSPB1110/DataCell/CellRow/TotalArea" xmlDataType="integer"/>
    </tableColumn>
    <tableColumn id="11" uniqueName="Pond" name="Pond" dataDxfId="5" dataCellStyle="Comma">
      <xmlColumnPr mapId="12" xpath="/XMLDocumentSPB1110/DataCell/CellRow/Pond" xmlDataType="integer"/>
    </tableColumn>
    <tableColumn id="12" uniqueName="PaddyCumFish" name="PaddyCumFish" dataDxfId="4" dataCellStyle="Comma">
      <xmlColumnPr mapId="12" xpath="/XMLDocumentSPB1110/DataCell/CellRow/PaddyCumFish" xmlDataType="integer"/>
    </tableColumn>
    <tableColumn id="13" uniqueName="Ditch" name="Ditch" dataDxfId="3" dataCellStyle="Comma">
      <xmlColumnPr mapId="12" xpath="/XMLDocumentSPB1110/DataCell/CellRow/Ditch" xmlDataType="integer"/>
    </tableColumn>
    <tableColumn id="14" uniqueName="Cage" name="Cage" dataDxfId="2" dataCellStyle="Comma">
      <xmlColumnPr mapId="12" xpath="/XMLDocumentSPB1110/DataCell/CellRow/Cage" xmlDataType="integer"/>
    </tableColumn>
    <tableColumn id="15" uniqueName="ProductionOfFreshwaterAquacultureKgs" name="ProductionOfFreshwaterAquacultureKgs" dataDxfId="1" dataCellStyle="Comma">
      <xmlColumnPr mapId="12" xpath="/XMLDocumentSPB1110/DataCell/CellRow/ProductionOfFreshwaterAquacultureKgs" xmlDataType="integer"/>
    </tableColumn>
    <tableColumn id="16" uniqueName="value" name="DistrictEn" dataDxfId="0">
      <xmlColumnPr mapId="12" xpath="/XMLDocumentSPB1110/DataCell/CellRow/DistrictEn/@value" xmlDataType="string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2"/>
  <sheetViews>
    <sheetView tabSelected="1" workbookViewId="0">
      <selection activeCell="I9" sqref="I9"/>
    </sheetView>
  </sheetViews>
  <sheetFormatPr defaultColWidth="9" defaultRowHeight="18.75" x14ac:dyDescent="0.3"/>
  <cols>
    <col min="1" max="1" width="16.375" style="6" customWidth="1"/>
    <col min="2" max="2" width="17.125" style="6" customWidth="1"/>
    <col min="3" max="3" width="9.875" style="6" customWidth="1"/>
    <col min="4" max="4" width="12.375" style="6" customWidth="1"/>
    <col min="5" max="5" width="10" style="6" customWidth="1"/>
    <col min="6" max="6" width="14.375" style="6" customWidth="1"/>
    <col min="7" max="7" width="10.25" style="6" customWidth="1"/>
    <col min="8" max="8" width="21.75" style="6" customWidth="1"/>
    <col min="9" max="9" width="20.5" style="6" customWidth="1"/>
    <col min="10" max="10" width="12" style="6" customWidth="1"/>
    <col min="11" max="11" width="12.375" style="6" customWidth="1"/>
    <col min="12" max="12" width="12.75" style="6" customWidth="1"/>
    <col min="13" max="13" width="12.375" style="6" customWidth="1"/>
    <col min="14" max="14" width="12.625" style="6" customWidth="1"/>
    <col min="15" max="15" width="18.875" style="6" customWidth="1"/>
    <col min="16" max="16" width="22.25" style="6" customWidth="1"/>
    <col min="17" max="17" width="4.375" style="6" customWidth="1"/>
    <col min="18" max="16384" width="9" style="6"/>
  </cols>
  <sheetData>
    <row r="1" spans="1:11" x14ac:dyDescent="0.3">
      <c r="A1" s="2" t="s">
        <v>0</v>
      </c>
      <c r="B1" s="3" t="s">
        <v>65</v>
      </c>
      <c r="C1" s="2" t="s">
        <v>66</v>
      </c>
      <c r="D1" s="4"/>
      <c r="E1" s="5"/>
      <c r="F1" s="5"/>
      <c r="G1" s="5"/>
      <c r="H1" s="5"/>
      <c r="K1" s="1"/>
    </row>
    <row r="2" spans="1:11" x14ac:dyDescent="0.3">
      <c r="A2" s="2" t="s">
        <v>1</v>
      </c>
      <c r="B2" s="3" t="s">
        <v>65</v>
      </c>
      <c r="C2" s="2" t="s">
        <v>67</v>
      </c>
      <c r="D2" s="4"/>
      <c r="E2" s="5"/>
      <c r="F2" s="5"/>
      <c r="G2" s="5"/>
      <c r="H2" s="5"/>
      <c r="K2" s="1"/>
    </row>
    <row r="3" spans="1:11" ht="3.75" customHeight="1" x14ac:dyDescent="0.3">
      <c r="A3" s="2"/>
      <c r="B3" s="5"/>
      <c r="C3" s="5"/>
      <c r="D3" s="5"/>
      <c r="E3" s="5"/>
      <c r="F3" s="5"/>
      <c r="G3" s="5"/>
      <c r="H3" s="5"/>
      <c r="I3" s="7"/>
    </row>
    <row r="4" spans="1:11" ht="42" customHeight="1" x14ac:dyDescent="0.3">
      <c r="A4" s="22" t="s">
        <v>6</v>
      </c>
      <c r="B4" s="24" t="s">
        <v>7</v>
      </c>
      <c r="C4" s="33" t="s">
        <v>21</v>
      </c>
      <c r="D4" s="34"/>
      <c r="E4" s="34"/>
      <c r="F4" s="34"/>
      <c r="G4" s="35"/>
      <c r="H4" s="27" t="s">
        <v>8</v>
      </c>
      <c r="I4" s="30" t="s">
        <v>3</v>
      </c>
    </row>
    <row r="5" spans="1:11" ht="19.5" customHeight="1" x14ac:dyDescent="0.3">
      <c r="A5" s="23"/>
      <c r="B5" s="25"/>
      <c r="C5" s="36"/>
      <c r="D5" s="37"/>
      <c r="E5" s="37"/>
      <c r="F5" s="37"/>
      <c r="G5" s="38"/>
      <c r="H5" s="28"/>
      <c r="I5" s="31"/>
    </row>
    <row r="6" spans="1:11" ht="22.5" customHeight="1" x14ac:dyDescent="0.3">
      <c r="A6" s="23"/>
      <c r="B6" s="25"/>
      <c r="C6" s="27" t="s">
        <v>9</v>
      </c>
      <c r="D6" s="27" t="s">
        <v>10</v>
      </c>
      <c r="E6" s="27" t="s">
        <v>11</v>
      </c>
      <c r="F6" s="27" t="s">
        <v>12</v>
      </c>
      <c r="G6" s="27" t="s">
        <v>13</v>
      </c>
      <c r="H6" s="28"/>
      <c r="I6" s="31"/>
    </row>
    <row r="7" spans="1:11" ht="31.5" customHeight="1" x14ac:dyDescent="0.3">
      <c r="A7" s="23"/>
      <c r="B7" s="26"/>
      <c r="C7" s="29"/>
      <c r="D7" s="29"/>
      <c r="E7" s="29"/>
      <c r="F7" s="29"/>
      <c r="G7" s="29"/>
      <c r="H7" s="29"/>
      <c r="I7" s="32"/>
    </row>
    <row r="8" spans="1:11" ht="19.5" thickBot="1" x14ac:dyDescent="0.35">
      <c r="A8" s="20" t="s">
        <v>22</v>
      </c>
      <c r="B8" s="8" t="s">
        <v>14</v>
      </c>
      <c r="C8" s="8" t="s">
        <v>15</v>
      </c>
      <c r="D8" s="8" t="s">
        <v>16</v>
      </c>
      <c r="E8" s="8" t="s">
        <v>17</v>
      </c>
      <c r="F8" s="8" t="s">
        <v>18</v>
      </c>
      <c r="G8" s="8" t="s">
        <v>19</v>
      </c>
      <c r="H8" s="8" t="s">
        <v>20</v>
      </c>
      <c r="I8" s="9" t="s">
        <v>4</v>
      </c>
    </row>
    <row r="9" spans="1:11" ht="19.5" thickTop="1" x14ac:dyDescent="0.3">
      <c r="A9" s="21" t="s">
        <v>5</v>
      </c>
      <c r="B9" s="40">
        <f>SUM(B10:B29)</f>
        <v>25361</v>
      </c>
      <c r="C9" s="41">
        <f t="shared" ref="C9:H9" si="0">SUM(C10:C29)</f>
        <v>43296.040124999992</v>
      </c>
      <c r="D9" s="41">
        <f t="shared" si="0"/>
        <v>43296.040124999992</v>
      </c>
      <c r="E9" s="42" t="s">
        <v>68</v>
      </c>
      <c r="F9" s="42" t="s">
        <v>68</v>
      </c>
      <c r="G9" s="42" t="s">
        <v>68</v>
      </c>
      <c r="H9" s="41">
        <f t="shared" si="0"/>
        <v>7860712.8669985328</v>
      </c>
      <c r="I9" s="47" t="s">
        <v>2</v>
      </c>
      <c r="J9" s="10"/>
    </row>
    <row r="10" spans="1:11" ht="15.75" customHeight="1" x14ac:dyDescent="0.3">
      <c r="A10" s="11" t="s">
        <v>23</v>
      </c>
      <c r="B10" s="43">
        <v>3079</v>
      </c>
      <c r="C10" s="44">
        <v>8349.89</v>
      </c>
      <c r="D10" s="45">
        <v>8349.89</v>
      </c>
      <c r="E10" s="42" t="s">
        <v>68</v>
      </c>
      <c r="F10" s="42" t="s">
        <v>68</v>
      </c>
      <c r="G10" s="42" t="s">
        <v>68</v>
      </c>
      <c r="H10" s="46">
        <v>1520787.2197035882</v>
      </c>
      <c r="I10" s="12" t="s">
        <v>43</v>
      </c>
      <c r="J10" s="13"/>
    </row>
    <row r="11" spans="1:11" ht="15.75" customHeight="1" x14ac:dyDescent="0.3">
      <c r="A11" s="11" t="s">
        <v>24</v>
      </c>
      <c r="B11" s="43">
        <v>960</v>
      </c>
      <c r="C11" s="44">
        <v>1832.75</v>
      </c>
      <c r="D11" s="45">
        <v>1832.75</v>
      </c>
      <c r="E11" s="42" t="s">
        <v>68</v>
      </c>
      <c r="F11" s="42" t="s">
        <v>68</v>
      </c>
      <c r="G11" s="42" t="s">
        <v>68</v>
      </c>
      <c r="H11" s="46">
        <v>159093.92091836734</v>
      </c>
      <c r="I11" s="12" t="s">
        <v>44</v>
      </c>
      <c r="J11" s="13"/>
    </row>
    <row r="12" spans="1:11" ht="15.75" customHeight="1" x14ac:dyDescent="0.3">
      <c r="A12" s="11" t="s">
        <v>25</v>
      </c>
      <c r="B12" s="43">
        <v>610</v>
      </c>
      <c r="C12" s="44">
        <v>837</v>
      </c>
      <c r="D12" s="45">
        <v>837</v>
      </c>
      <c r="E12" s="42" t="s">
        <v>68</v>
      </c>
      <c r="F12" s="42" t="s">
        <v>68</v>
      </c>
      <c r="G12" s="42" t="s">
        <v>68</v>
      </c>
      <c r="H12" s="46">
        <v>138070.48453608245</v>
      </c>
      <c r="I12" s="12" t="s">
        <v>45</v>
      </c>
      <c r="J12" s="13"/>
    </row>
    <row r="13" spans="1:11" ht="15.75" customHeight="1" x14ac:dyDescent="0.3">
      <c r="A13" s="11" t="s">
        <v>26</v>
      </c>
      <c r="B13" s="43">
        <v>1637</v>
      </c>
      <c r="C13" s="44">
        <v>3408.9</v>
      </c>
      <c r="D13" s="45">
        <v>3408.9</v>
      </c>
      <c r="E13" s="42" t="s">
        <v>68</v>
      </c>
      <c r="F13" s="42" t="s">
        <v>68</v>
      </c>
      <c r="G13" s="42" t="s">
        <v>68</v>
      </c>
      <c r="H13" s="46">
        <v>241598.62418231694</v>
      </c>
      <c r="I13" s="12" t="s">
        <v>46</v>
      </c>
      <c r="J13" s="13"/>
    </row>
    <row r="14" spans="1:11" ht="15.75" customHeight="1" x14ac:dyDescent="0.3">
      <c r="A14" s="11" t="s">
        <v>27</v>
      </c>
      <c r="B14" s="43">
        <v>346</v>
      </c>
      <c r="C14" s="44">
        <v>380.5</v>
      </c>
      <c r="D14" s="45">
        <v>380.5</v>
      </c>
      <c r="E14" s="42" t="s">
        <v>68</v>
      </c>
      <c r="F14" s="42" t="s">
        <v>68</v>
      </c>
      <c r="G14" s="42" t="s">
        <v>68</v>
      </c>
      <c r="H14" s="46">
        <v>55413.661971830988</v>
      </c>
      <c r="I14" s="12" t="s">
        <v>47</v>
      </c>
      <c r="J14" s="13"/>
    </row>
    <row r="15" spans="1:11" ht="15.75" customHeight="1" x14ac:dyDescent="0.3">
      <c r="A15" s="11" t="s">
        <v>28</v>
      </c>
      <c r="B15" s="43">
        <v>2096</v>
      </c>
      <c r="C15" s="44">
        <v>2925.28</v>
      </c>
      <c r="D15" s="45">
        <v>2925.28</v>
      </c>
      <c r="E15" s="42" t="s">
        <v>68</v>
      </c>
      <c r="F15" s="42" t="s">
        <v>68</v>
      </c>
      <c r="G15" s="42" t="s">
        <v>68</v>
      </c>
      <c r="H15" s="46">
        <v>297894.64460995689</v>
      </c>
      <c r="I15" s="12" t="s">
        <v>48</v>
      </c>
      <c r="J15" s="13"/>
    </row>
    <row r="16" spans="1:11" ht="15.75" customHeight="1" x14ac:dyDescent="0.3">
      <c r="A16" s="11" t="s">
        <v>29</v>
      </c>
      <c r="B16" s="43">
        <v>551</v>
      </c>
      <c r="C16" s="44">
        <v>844.98</v>
      </c>
      <c r="D16" s="45">
        <v>844.98</v>
      </c>
      <c r="E16" s="42" t="s">
        <v>68</v>
      </c>
      <c r="F16" s="42" t="s">
        <v>68</v>
      </c>
      <c r="G16" s="42" t="s">
        <v>68</v>
      </c>
      <c r="H16" s="46">
        <v>145207.88284263961</v>
      </c>
      <c r="I16" s="12" t="s">
        <v>49</v>
      </c>
      <c r="J16" s="13"/>
    </row>
    <row r="17" spans="1:16" ht="15.75" customHeight="1" x14ac:dyDescent="0.3">
      <c r="A17" s="14" t="s">
        <v>30</v>
      </c>
      <c r="B17" s="43">
        <v>126</v>
      </c>
      <c r="C17" s="44">
        <v>229.5</v>
      </c>
      <c r="D17" s="45">
        <v>229.5</v>
      </c>
      <c r="E17" s="42" t="s">
        <v>68</v>
      </c>
      <c r="F17" s="42" t="s">
        <v>68</v>
      </c>
      <c r="G17" s="42" t="s">
        <v>68</v>
      </c>
      <c r="H17" s="46">
        <v>32898.400000000001</v>
      </c>
      <c r="I17" s="15" t="s">
        <v>50</v>
      </c>
    </row>
    <row r="18" spans="1:16" ht="15.75" customHeight="1" x14ac:dyDescent="0.3">
      <c r="A18" s="14" t="s">
        <v>31</v>
      </c>
      <c r="B18" s="43">
        <v>713</v>
      </c>
      <c r="C18" s="44">
        <v>1240.75</v>
      </c>
      <c r="D18" s="45">
        <v>1240.75</v>
      </c>
      <c r="E18" s="42" t="s">
        <v>68</v>
      </c>
      <c r="F18" s="42" t="s">
        <v>68</v>
      </c>
      <c r="G18" s="42" t="s">
        <v>68</v>
      </c>
      <c r="H18" s="46">
        <v>681434.13082437275</v>
      </c>
      <c r="I18" s="15" t="s">
        <v>51</v>
      </c>
    </row>
    <row r="19" spans="1:16" ht="15.75" customHeight="1" x14ac:dyDescent="0.3">
      <c r="A19" s="14" t="s">
        <v>32</v>
      </c>
      <c r="B19" s="43">
        <v>264</v>
      </c>
      <c r="C19" s="44">
        <v>538.54999999999995</v>
      </c>
      <c r="D19" s="45">
        <v>538.54999999999995</v>
      </c>
      <c r="E19" s="42" t="s">
        <v>68</v>
      </c>
      <c r="F19" s="42" t="s">
        <v>68</v>
      </c>
      <c r="G19" s="42" t="s">
        <v>68</v>
      </c>
      <c r="H19" s="46">
        <v>250653.38453608245</v>
      </c>
      <c r="I19" s="15" t="s">
        <v>52</v>
      </c>
    </row>
    <row r="20" spans="1:16" ht="15.75" customHeight="1" x14ac:dyDescent="0.3">
      <c r="A20" s="14" t="s">
        <v>33</v>
      </c>
      <c r="B20" s="43">
        <v>2051</v>
      </c>
      <c r="C20" s="44">
        <v>2696.05</v>
      </c>
      <c r="D20" s="45">
        <v>2696.05</v>
      </c>
      <c r="E20" s="42" t="s">
        <v>68</v>
      </c>
      <c r="F20" s="42" t="s">
        <v>68</v>
      </c>
      <c r="G20" s="42" t="s">
        <v>68</v>
      </c>
      <c r="H20" s="46">
        <v>319597.22194699041</v>
      </c>
      <c r="I20" s="15" t="s">
        <v>53</v>
      </c>
    </row>
    <row r="21" spans="1:16" ht="15.75" customHeight="1" x14ac:dyDescent="0.3">
      <c r="A21" s="14" t="s">
        <v>34</v>
      </c>
      <c r="B21" s="43">
        <v>3259</v>
      </c>
      <c r="C21" s="44">
        <v>4777.8</v>
      </c>
      <c r="D21" s="45">
        <v>4777.8</v>
      </c>
      <c r="E21" s="42" t="s">
        <v>68</v>
      </c>
      <c r="F21" s="42" t="s">
        <v>68</v>
      </c>
      <c r="G21" s="42" t="s">
        <v>68</v>
      </c>
      <c r="H21" s="46">
        <v>1455223.1218688432</v>
      </c>
      <c r="I21" s="15" t="s">
        <v>54</v>
      </c>
    </row>
    <row r="22" spans="1:16" ht="15.75" customHeight="1" x14ac:dyDescent="0.3">
      <c r="A22" s="14" t="s">
        <v>35</v>
      </c>
      <c r="B22" s="43">
        <v>3639</v>
      </c>
      <c r="C22" s="44">
        <v>5383.2019999999993</v>
      </c>
      <c r="D22" s="45">
        <v>5383.2019999999993</v>
      </c>
      <c r="E22" s="42" t="s">
        <v>68</v>
      </c>
      <c r="F22" s="42" t="s">
        <v>68</v>
      </c>
      <c r="G22" s="42" t="s">
        <v>68</v>
      </c>
      <c r="H22" s="46">
        <v>1028418.243136842</v>
      </c>
      <c r="I22" s="15" t="s">
        <v>55</v>
      </c>
    </row>
    <row r="23" spans="1:16" ht="15.75" customHeight="1" x14ac:dyDescent="0.3">
      <c r="A23" s="14" t="s">
        <v>36</v>
      </c>
      <c r="B23" s="43">
        <v>1813</v>
      </c>
      <c r="C23" s="44">
        <v>2132.4881249999999</v>
      </c>
      <c r="D23" s="45">
        <v>2132.4881249999999</v>
      </c>
      <c r="E23" s="42" t="s">
        <v>68</v>
      </c>
      <c r="F23" s="42" t="s">
        <v>68</v>
      </c>
      <c r="G23" s="42" t="s">
        <v>68</v>
      </c>
      <c r="H23" s="46">
        <v>440778.36000878992</v>
      </c>
      <c r="I23" s="15" t="s">
        <v>56</v>
      </c>
    </row>
    <row r="24" spans="1:16" ht="15.75" customHeight="1" x14ac:dyDescent="0.3">
      <c r="A24" s="14" t="s">
        <v>37</v>
      </c>
      <c r="B24" s="43">
        <v>1595</v>
      </c>
      <c r="C24" s="44">
        <v>3410.6</v>
      </c>
      <c r="D24" s="45">
        <v>3410.6</v>
      </c>
      <c r="E24" s="42" t="s">
        <v>68</v>
      </c>
      <c r="F24" s="42" t="s">
        <v>68</v>
      </c>
      <c r="G24" s="42" t="s">
        <v>68</v>
      </c>
      <c r="H24" s="46">
        <v>163450.60624040922</v>
      </c>
      <c r="I24" s="15" t="s">
        <v>57</v>
      </c>
    </row>
    <row r="25" spans="1:16" ht="15.75" customHeight="1" x14ac:dyDescent="0.3">
      <c r="A25" s="14" t="s">
        <v>38</v>
      </c>
      <c r="B25" s="43">
        <v>190</v>
      </c>
      <c r="C25" s="44">
        <v>306.75</v>
      </c>
      <c r="D25" s="45">
        <v>306.75</v>
      </c>
      <c r="E25" s="42" t="s">
        <v>68</v>
      </c>
      <c r="F25" s="42" t="s">
        <v>68</v>
      </c>
      <c r="G25" s="42" t="s">
        <v>68</v>
      </c>
      <c r="H25" s="46">
        <v>50017.428000000007</v>
      </c>
      <c r="I25" s="15" t="s">
        <v>58</v>
      </c>
    </row>
    <row r="26" spans="1:16" ht="15.75" customHeight="1" x14ac:dyDescent="0.3">
      <c r="A26" s="14" t="s">
        <v>39</v>
      </c>
      <c r="B26" s="43">
        <v>658</v>
      </c>
      <c r="C26" s="44">
        <v>758.25</v>
      </c>
      <c r="D26" s="45">
        <v>758.25</v>
      </c>
      <c r="E26" s="42" t="s">
        <v>68</v>
      </c>
      <c r="F26" s="42" t="s">
        <v>68</v>
      </c>
      <c r="G26" s="42" t="s">
        <v>68</v>
      </c>
      <c r="H26" s="46">
        <v>164101.80612244896</v>
      </c>
      <c r="I26" s="15" t="s">
        <v>59</v>
      </c>
    </row>
    <row r="27" spans="1:16" ht="15.75" customHeight="1" x14ac:dyDescent="0.3">
      <c r="A27" s="14" t="s">
        <v>40</v>
      </c>
      <c r="B27" s="43">
        <v>609</v>
      </c>
      <c r="C27" s="44">
        <v>1021.3</v>
      </c>
      <c r="D27" s="45">
        <v>1021.3</v>
      </c>
      <c r="E27" s="42" t="s">
        <v>68</v>
      </c>
      <c r="F27" s="42" t="s">
        <v>68</v>
      </c>
      <c r="G27" s="42" t="s">
        <v>68</v>
      </c>
      <c r="H27" s="46">
        <v>202625.91999999998</v>
      </c>
      <c r="I27" s="15" t="s">
        <v>60</v>
      </c>
    </row>
    <row r="28" spans="1:16" ht="15.75" customHeight="1" x14ac:dyDescent="0.3">
      <c r="A28" s="14" t="s">
        <v>41</v>
      </c>
      <c r="B28" s="43">
        <v>429</v>
      </c>
      <c r="C28" s="44">
        <v>812.25</v>
      </c>
      <c r="D28" s="45">
        <v>812.25</v>
      </c>
      <c r="E28" s="42" t="s">
        <v>68</v>
      </c>
      <c r="F28" s="42" t="s">
        <v>68</v>
      </c>
      <c r="G28" s="42" t="s">
        <v>68</v>
      </c>
      <c r="H28" s="46">
        <v>114170.0716612378</v>
      </c>
      <c r="I28" s="15" t="s">
        <v>61</v>
      </c>
    </row>
    <row r="29" spans="1:16" ht="15.75" customHeight="1" x14ac:dyDescent="0.3">
      <c r="A29" s="14" t="s">
        <v>42</v>
      </c>
      <c r="B29" s="43">
        <v>736</v>
      </c>
      <c r="C29" s="44">
        <v>1409.25</v>
      </c>
      <c r="D29" s="45">
        <v>1409.25</v>
      </c>
      <c r="E29" s="42" t="s">
        <v>68</v>
      </c>
      <c r="F29" s="42" t="s">
        <v>68</v>
      </c>
      <c r="G29" s="42" t="s">
        <v>68</v>
      </c>
      <c r="H29" s="46">
        <v>399277.73388773383</v>
      </c>
      <c r="I29" s="15" t="s">
        <v>62</v>
      </c>
    </row>
    <row r="30" spans="1:16" x14ac:dyDescent="0.3">
      <c r="A30" s="39"/>
      <c r="B30" s="43">
        <v>736</v>
      </c>
      <c r="C30" s="44">
        <v>1409.25</v>
      </c>
      <c r="D30" s="45">
        <v>1409.25</v>
      </c>
      <c r="E30" s="42" t="s">
        <v>68</v>
      </c>
      <c r="F30" s="42" t="s">
        <v>68</v>
      </c>
      <c r="G30" s="42" t="s">
        <v>68</v>
      </c>
      <c r="H30" s="46">
        <v>399277.73388773383</v>
      </c>
      <c r="I30" s="15"/>
      <c r="J30" s="16"/>
      <c r="K30" s="1"/>
      <c r="L30" s="1"/>
      <c r="M30" s="1"/>
      <c r="N30" s="1"/>
      <c r="O30" s="1"/>
      <c r="P30" s="18">
        <v>1</v>
      </c>
    </row>
    <row r="31" spans="1:16" x14ac:dyDescent="0.3">
      <c r="A31" s="19" t="s">
        <v>64</v>
      </c>
      <c r="B31" s="16"/>
      <c r="C31" s="16"/>
      <c r="D31" s="16"/>
      <c r="E31" s="16"/>
      <c r="F31" s="16"/>
      <c r="I31" s="17"/>
      <c r="J31" s="18"/>
      <c r="P31" s="6">
        <v>118</v>
      </c>
    </row>
    <row r="32" spans="1:16" x14ac:dyDescent="0.3">
      <c r="A32" s="19" t="s">
        <v>63</v>
      </c>
      <c r="I32" s="1"/>
      <c r="P32" s="6">
        <v>17</v>
      </c>
    </row>
  </sheetData>
  <mergeCells count="10">
    <mergeCell ref="A4:A7"/>
    <mergeCell ref="B4:B7"/>
    <mergeCell ref="H4:H7"/>
    <mergeCell ref="I4:I7"/>
    <mergeCell ref="C6:C7"/>
    <mergeCell ref="D6:D7"/>
    <mergeCell ref="E6:E7"/>
    <mergeCell ref="F6:F7"/>
    <mergeCell ref="G6:G7"/>
    <mergeCell ref="C4:G5"/>
  </mergeCells>
  <pageMargins left="0.37" right="0.12" top="0.27" bottom="0.12" header="0.3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11.10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2019-07-23T05:06:56Z</cp:lastPrinted>
  <dcterms:created xsi:type="dcterms:W3CDTF">2018-03-12T16:18:54Z</dcterms:created>
  <dcterms:modified xsi:type="dcterms:W3CDTF">2020-09-16T11:27:50Z</dcterms:modified>
</cp:coreProperties>
</file>