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.10" sheetId="1" r:id="rId1"/>
  </sheets>
  <calcPr calcId="144525"/>
</workbook>
</file>

<file path=xl/calcChain.xml><?xml version="1.0" encoding="utf-8"?>
<calcChain xmlns="http://schemas.openxmlformats.org/spreadsheetml/2006/main">
  <c r="I59" i="1" l="1"/>
  <c r="H59" i="1"/>
  <c r="G59" i="1"/>
  <c r="F59" i="1"/>
  <c r="E59" i="1"/>
  <c r="I53" i="1"/>
  <c r="H53" i="1"/>
  <c r="G53" i="1"/>
  <c r="F53" i="1"/>
  <c r="E53" i="1"/>
  <c r="I44" i="1"/>
  <c r="H44" i="1"/>
  <c r="G44" i="1"/>
  <c r="F44" i="1"/>
  <c r="E44" i="1"/>
  <c r="H29" i="1"/>
  <c r="G29" i="1"/>
  <c r="F29" i="1"/>
  <c r="E29" i="1"/>
  <c r="I24" i="1"/>
  <c r="H24" i="1"/>
  <c r="G24" i="1"/>
  <c r="F24" i="1"/>
  <c r="E24" i="1"/>
  <c r="H17" i="1"/>
  <c r="G17" i="1"/>
  <c r="F17" i="1"/>
  <c r="E17" i="1"/>
  <c r="H9" i="1"/>
  <c r="G9" i="1"/>
  <c r="F9" i="1"/>
  <c r="E9" i="1"/>
</calcChain>
</file>

<file path=xl/sharedStrings.xml><?xml version="1.0" encoding="utf-8"?>
<sst xmlns="http://schemas.openxmlformats.org/spreadsheetml/2006/main" count="175" uniqueCount="113">
  <si>
    <t>ตาราง</t>
  </si>
  <si>
    <t>ร้อยละของครัวเรือน จำแนกตามลักษณะที่สำคัญของครัวเรือน จังหวัดอุทัยธานี พ.ศ. 2557 - 2561</t>
  </si>
  <si>
    <t>Table</t>
  </si>
  <si>
    <t>Percentage of Households by Major Housing Characteristics Uthai Thani Province: 2014 - 2018</t>
  </si>
  <si>
    <t xml:space="preserve">ลักษณะที่สำคัญของครัวเรือน </t>
  </si>
  <si>
    <t>2557</t>
  </si>
  <si>
    <t>2558</t>
  </si>
  <si>
    <t>2559</t>
  </si>
  <si>
    <t>2560</t>
  </si>
  <si>
    <t>2561</t>
  </si>
  <si>
    <t>Major housing characteristics</t>
  </si>
  <si>
    <t>(2014)</t>
  </si>
  <si>
    <t>(2015)</t>
  </si>
  <si>
    <t>(2016)</t>
  </si>
  <si>
    <t>ประเภทของที่อยู่อาศัย</t>
  </si>
  <si>
    <t>Type of dwelling</t>
  </si>
  <si>
    <t>บ้านโดด</t>
  </si>
  <si>
    <t>Detached house</t>
  </si>
  <si>
    <t>ห้องแถว</t>
  </si>
  <si>
    <t>Row house</t>
  </si>
  <si>
    <t>ทาวน์เฮาส์หรือบ้านแฝด</t>
  </si>
  <si>
    <t>Townhouse or twinhouse</t>
  </si>
  <si>
    <t>ห้องชุด</t>
  </si>
  <si>
    <t>-</t>
  </si>
  <si>
    <t>Apartment or flat</t>
  </si>
  <si>
    <t>ห้องภายในบ้าน</t>
  </si>
  <si>
    <t>Room or rooms</t>
  </si>
  <si>
    <t xml:space="preserve">ที่อยู่อาศัยชั่วคราว </t>
  </si>
  <si>
    <t>Improvised quarters</t>
  </si>
  <si>
    <t>อื่น ๆ</t>
  </si>
  <si>
    <t>Others</t>
  </si>
  <si>
    <t>ชนิดของวัสดุก่อสร้างที่อยู่อาศัย</t>
  </si>
  <si>
    <t>Construction materials</t>
  </si>
  <si>
    <t>ตึก</t>
  </si>
  <si>
    <t>Cement, brick or stone</t>
  </si>
  <si>
    <t>ไม้</t>
  </si>
  <si>
    <t>Wood</t>
  </si>
  <si>
    <t>ครึ่งตึกครึ่งไม้</t>
  </si>
  <si>
    <t>Brick and wood</t>
  </si>
  <si>
    <t>วัสดุที่หาได้ตามท้องถิ่น</t>
  </si>
  <si>
    <t>Local materials</t>
  </si>
  <si>
    <t>วัสดุใช้แล้ว</t>
  </si>
  <si>
    <t xml:space="preserve">Re-used materials </t>
  </si>
  <si>
    <t>วัสดุอื่น ๆ</t>
  </si>
  <si>
    <t>สถานภาพการครอบครองที่อยู่อาศัย</t>
  </si>
  <si>
    <t>Occupancy status</t>
  </si>
  <si>
    <t>เป็นเจ้าของบ้านและที่ดิน</t>
  </si>
  <si>
    <t>Owns dwelling and land</t>
  </si>
  <si>
    <t>เป็นเจ้าของบ้านแต่เช่าที่ดิน</t>
  </si>
  <si>
    <t>Owns dwelling on rented land</t>
  </si>
  <si>
    <t>บ้านเช่า</t>
  </si>
  <si>
    <t xml:space="preserve">Rents </t>
  </si>
  <si>
    <t>อยู่โดยไม่เสียค่าเช่า</t>
  </si>
  <si>
    <t>Occupied rented free</t>
  </si>
  <si>
    <t>การใช้น้ำ</t>
  </si>
  <si>
    <t>Water supply</t>
  </si>
  <si>
    <t>น้ำประปาภายในบ้าน</t>
  </si>
  <si>
    <t>Inside Piped Water Supply</t>
  </si>
  <si>
    <t>น้ำบ่อ/น้ำบาดาลภายในบ้าน</t>
  </si>
  <si>
    <t>Inside piped underground water</t>
  </si>
  <si>
    <t>น้ำประปานอกบ้าน</t>
  </si>
  <si>
    <t>Outside piped or public tap</t>
  </si>
  <si>
    <t>น้ำบ่อ/น้ำบาดาลภายนอกบ้าน</t>
  </si>
  <si>
    <t>Outside piped or underground water</t>
  </si>
  <si>
    <t>น้ำจากแม่น้ำ ลำธารหรือคลอง</t>
  </si>
  <si>
    <t>River, Stream etc.</t>
  </si>
  <si>
    <t>น้ำฝน</t>
  </si>
  <si>
    <t>Rain water</t>
  </si>
  <si>
    <t>อื่นๆ</t>
  </si>
  <si>
    <t>ร้อยละของครัวเรือน จำแนกตามลักษณะที่สำคัญของครัวเรือน จังหวัดอุทัยธานี พ.ศ. 2557 - 2561 (ต่อ)</t>
  </si>
  <si>
    <t>Percentage of Households by Major Housing Characteristics Uthai Thani Province: 2014 - 2018 (Cont.)</t>
  </si>
  <si>
    <t>น้ำดื่ม</t>
  </si>
  <si>
    <t>Drinking water</t>
  </si>
  <si>
    <t>น้ำดื่มบรรจุขวด</t>
  </si>
  <si>
    <t>Bottle-water</t>
  </si>
  <si>
    <t>Inside piped water supply</t>
  </si>
  <si>
    <t xml:space="preserve">Inside piped or underground water </t>
  </si>
  <si>
    <t>น้ำบ่อ/น้ำบาดาลนอกบ้าน</t>
  </si>
  <si>
    <t xml:space="preserve">Well or underground water </t>
  </si>
  <si>
    <t>River, stream etc.</t>
  </si>
  <si>
    <t>การใช้ส้วม</t>
  </si>
  <si>
    <t>Toilet facilities</t>
  </si>
  <si>
    <t>ไม่มีส้วม</t>
  </si>
  <si>
    <t>No facility nearby</t>
  </si>
  <si>
    <t>ส้วมชักโครก</t>
  </si>
  <si>
    <t>Flush latrine</t>
  </si>
  <si>
    <t>ส้วมซึม</t>
  </si>
  <si>
    <t>Mould latrine</t>
  </si>
  <si>
    <t>ส้วมชักโครกและส้วมซึม</t>
  </si>
  <si>
    <t>Flush and mould latrine</t>
  </si>
  <si>
    <t>ส้วมหลุม ถัง บ่อปลา ถ่ายลงแม่น้ำลำคลองหรือส้วมลักษณะอื่น ๆ</t>
  </si>
  <si>
    <t>Pit or hole in ground or into river and others</t>
  </si>
  <si>
    <t>การใช้เชื้อเพลิงที่ใช้ในการปรุงอาหาร</t>
  </si>
  <si>
    <t>Cooking fuel</t>
  </si>
  <si>
    <t>ถ่าน</t>
  </si>
  <si>
    <t>Charcoal</t>
  </si>
  <si>
    <t>น้ำมันก๊าด</t>
  </si>
  <si>
    <t>Kerosene</t>
  </si>
  <si>
    <t>แก๊ส</t>
  </si>
  <si>
    <t>Gas</t>
  </si>
  <si>
    <t>ไฟฟ้า</t>
  </si>
  <si>
    <t>Electricity</t>
  </si>
  <si>
    <t>Other</t>
  </si>
  <si>
    <t>ไม่มีการหุงต้ม</t>
  </si>
  <si>
    <t xml:space="preserve">No cooking </t>
  </si>
  <si>
    <t xml:space="preserve">          1/  ……………………………………………………..</t>
  </si>
  <si>
    <t xml:space="preserve">            1/  ……………………………………………………..</t>
  </si>
  <si>
    <t>หมายเหตุ:  ……………..……………………………………..</t>
  </si>
  <si>
    <t xml:space="preserve">       Note:  …………...………………………………………..</t>
  </si>
  <si>
    <t xml:space="preserve">       ที่มา:  การสำรวจภาวะเศรษฐกิจและสังคมของครัวเรือนจังหวัดอุทัยธานี พ.ศ. 2557 - 2561</t>
  </si>
  <si>
    <t xml:space="preserve">     Source:  The 2014 - 2018 Household Socio - Economic Survey, Uthai Thani Province,  </t>
  </si>
  <si>
    <t xml:space="preserve">            สำนักงานสถิติแห่งชาติ</t>
  </si>
  <si>
    <t xml:space="preserve">                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</si>
</sst>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2" fontId="2" fillId="0" borderId="0" xfId="0" applyNumberFormat="1" applyFont="1" applyAlignment="1">
      <alignment horizontal="center"/>
    </xf>
    <xf numFmtId="43" fontId="2" fillId="0" borderId="0" xfId="1" applyFont="1"/>
    <xf numFmtId="0" fontId="3" fillId="0" borderId="0" xfId="0" applyFont="1"/>
    <xf numFmtId="43" fontId="3" fillId="0" borderId="0" xfId="1" applyFont="1"/>
    <xf numFmtId="0" fontId="4" fillId="0" borderId="0" xfId="0" applyFont="1" applyBorder="1"/>
    <xf numFmtId="43" fontId="4" fillId="0" borderId="0" xfId="1" applyFont="1" applyBorder="1"/>
    <xf numFmtId="0" fontId="5" fillId="0" borderId="0" xfId="0" applyFont="1" applyBorder="1" applyAlignment="1">
      <alignment horizontal="left" vertical="center"/>
    </xf>
    <xf numFmtId="0" fontId="4" fillId="0" borderId="0" xfId="0" applyFont="1"/>
    <xf numFmtId="0" fontId="6" fillId="0" borderId="1" xfId="0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/>
    </xf>
    <xf numFmtId="43" fontId="6" fillId="0" borderId="2" xfId="1" applyFont="1" applyBorder="1" applyAlignment="1">
      <alignment horizontal="center"/>
    </xf>
    <xf numFmtId="0" fontId="5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/>
    <xf numFmtId="0" fontId="6" fillId="0" borderId="0" xfId="0" applyFont="1" applyBorder="1" applyAlignment="1">
      <alignment horizontal="center" vertical="center" shrinkToFit="1"/>
    </xf>
    <xf numFmtId="49" fontId="6" fillId="0" borderId="4" xfId="0" applyNumberFormat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6" fillId="0" borderId="4" xfId="0" quotePrefix="1" applyFont="1" applyBorder="1" applyAlignment="1">
      <alignment horizontal="center" vertical="center"/>
    </xf>
    <xf numFmtId="43" fontId="6" fillId="0" borderId="4" xfId="1" quotePrefix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7" xfId="0" quotePrefix="1" applyFont="1" applyBorder="1" applyAlignment="1">
      <alignment horizontal="center" vertical="center"/>
    </xf>
    <xf numFmtId="43" fontId="6" fillId="0" borderId="7" xfId="1" quotePrefix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43" fontId="7" fillId="0" borderId="5" xfId="1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3" fontId="7" fillId="0" borderId="4" xfId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43" fontId="5" fillId="0" borderId="5" xfId="1" applyFont="1" applyBorder="1" applyAlignment="1">
      <alignment horizontal="right" vertical="center"/>
    </xf>
    <xf numFmtId="43" fontId="5" fillId="0" borderId="4" xfId="1" applyFont="1" applyBorder="1" applyAlignment="1">
      <alignment horizontal="right" vertical="center"/>
    </xf>
    <xf numFmtId="43" fontId="5" fillId="0" borderId="5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3" fontId="5" fillId="0" borderId="5" xfId="0" applyNumberFormat="1" applyFont="1" applyBorder="1" applyAlignment="1">
      <alignment horizontal="right" vertical="center"/>
    </xf>
    <xf numFmtId="43" fontId="7" fillId="0" borderId="5" xfId="0" applyNumberFormat="1" applyFont="1" applyBorder="1" applyAlignment="1">
      <alignment vertical="center"/>
    </xf>
    <xf numFmtId="43" fontId="5" fillId="0" borderId="4" xfId="0" applyNumberFormat="1" applyFont="1" applyBorder="1" applyAlignment="1">
      <alignment horizontal="right" vertical="center"/>
    </xf>
    <xf numFmtId="43" fontId="5" fillId="0" borderId="4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43" fontId="5" fillId="0" borderId="7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43" fontId="5" fillId="0" borderId="0" xfId="1" applyFont="1" applyBorder="1" applyAlignment="1">
      <alignment vertical="center"/>
    </xf>
    <xf numFmtId="43" fontId="5" fillId="0" borderId="0" xfId="1" applyFont="1" applyAlignment="1">
      <alignment vertical="center"/>
    </xf>
    <xf numFmtId="43" fontId="4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66</xdr:row>
      <xdr:rowOff>0</xdr:rowOff>
    </xdr:from>
    <xdr:to>
      <xdr:col>11</xdr:col>
      <xdr:colOff>152400</xdr:colOff>
      <xdr:row>66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77400" y="12172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10</xdr:col>
      <xdr:colOff>2133600</xdr:colOff>
      <xdr:row>0</xdr:row>
      <xdr:rowOff>19050</xdr:rowOff>
    </xdr:from>
    <xdr:to>
      <xdr:col>12</xdr:col>
      <xdr:colOff>257175</xdr:colOff>
      <xdr:row>4</xdr:row>
      <xdr:rowOff>1</xdr:rowOff>
    </xdr:to>
    <xdr:grpSp>
      <xdr:nvGrpSpPr>
        <xdr:cNvPr id="3" name="Group 23"/>
        <xdr:cNvGrpSpPr/>
      </xdr:nvGrpSpPr>
      <xdr:grpSpPr>
        <a:xfrm>
          <a:off x="9477375" y="19050"/>
          <a:ext cx="457200" cy="638176"/>
          <a:chOff x="9925050" y="1885951"/>
          <a:chExt cx="457200" cy="600076"/>
        </a:xfrm>
      </xdr:grpSpPr>
      <xdr:sp macro="" textlink="">
        <xdr:nvSpPr>
          <xdr:cNvPr id="4" name="Chevron 24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9951244" y="2012161"/>
            <a:ext cx="38099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14</a:t>
            </a:r>
            <a:endParaRPr lang="th-TH" sz="1100"/>
          </a:p>
        </xdr:txBody>
      </xdr:sp>
    </xdr:grpSp>
    <xdr:clientData/>
  </xdr:twoCellAnchor>
  <xdr:twoCellAnchor>
    <xdr:from>
      <xdr:col>11</xdr:col>
      <xdr:colOff>47625</xdr:colOff>
      <xdr:row>67</xdr:row>
      <xdr:rowOff>38099</xdr:rowOff>
    </xdr:from>
    <xdr:to>
      <xdr:col>12</xdr:col>
      <xdr:colOff>238125</xdr:colOff>
      <xdr:row>72</xdr:row>
      <xdr:rowOff>161925</xdr:rowOff>
    </xdr:to>
    <xdr:grpSp>
      <xdr:nvGrpSpPr>
        <xdr:cNvPr id="6" name="Group 5"/>
        <xdr:cNvGrpSpPr/>
      </xdr:nvGrpSpPr>
      <xdr:grpSpPr>
        <a:xfrm>
          <a:off x="9572625" y="12249149"/>
          <a:ext cx="342900" cy="647701"/>
          <a:chOff x="10344150" y="5772150"/>
          <a:chExt cx="342900" cy="600076"/>
        </a:xfrm>
      </xdr:grpSpPr>
      <xdr:sp macro="" textlink="">
        <xdr:nvSpPr>
          <xdr:cNvPr id="7" name="Chevron 6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" name="TextBox 7"/>
          <xdr:cNvSpPr txBox="1"/>
        </xdr:nvSpPr>
        <xdr:spPr>
          <a:xfrm rot="5400000">
            <a:off x="10317952" y="5922177"/>
            <a:ext cx="400058" cy="2905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showGridLines="0" tabSelected="1" workbookViewId="0">
      <selection activeCell="O12" sqref="O12"/>
    </sheetView>
  </sheetViews>
  <sheetFormatPr defaultRowHeight="21.75" x14ac:dyDescent="0.5"/>
  <cols>
    <col min="1" max="1" width="1.5703125" style="9" customWidth="1"/>
    <col min="2" max="2" width="5.85546875" style="9" customWidth="1"/>
    <col min="3" max="3" width="4.42578125" style="9" customWidth="1"/>
    <col min="4" max="4" width="30.7109375" style="9" customWidth="1"/>
    <col min="5" max="8" width="13.140625" style="9" customWidth="1"/>
    <col min="9" max="9" width="13.140625" style="52" customWidth="1"/>
    <col min="10" max="10" width="1.85546875" style="9" customWidth="1"/>
    <col min="11" max="11" width="32.7109375" style="9" customWidth="1"/>
    <col min="12" max="12" width="2.28515625" style="9" customWidth="1"/>
    <col min="13" max="13" width="4.140625" style="9" customWidth="1"/>
    <col min="14" max="16384" width="9.140625" style="9"/>
  </cols>
  <sheetData>
    <row r="1" spans="1:11" s="1" customFormat="1" x14ac:dyDescent="0.5">
      <c r="B1" s="1" t="s">
        <v>0</v>
      </c>
      <c r="C1" s="2">
        <v>1.1000000000000001</v>
      </c>
      <c r="D1" s="1" t="s">
        <v>1</v>
      </c>
      <c r="I1" s="3"/>
    </row>
    <row r="2" spans="1:11" s="4" customFormat="1" ht="15.75" customHeight="1" x14ac:dyDescent="0.5">
      <c r="B2" s="1" t="s">
        <v>2</v>
      </c>
      <c r="C2" s="2">
        <v>1.1000000000000001</v>
      </c>
      <c r="D2" s="1" t="s">
        <v>3</v>
      </c>
      <c r="I2" s="5"/>
    </row>
    <row r="3" spans="1:11" ht="2.25" customHeight="1" x14ac:dyDescent="0.5">
      <c r="A3" s="6"/>
      <c r="B3" s="6"/>
      <c r="C3" s="6"/>
      <c r="D3" s="6"/>
      <c r="E3" s="6"/>
      <c r="F3" s="6"/>
      <c r="G3" s="6"/>
      <c r="H3" s="6"/>
      <c r="I3" s="7"/>
      <c r="J3" s="8"/>
      <c r="K3" s="8"/>
    </row>
    <row r="4" spans="1:11" s="15" customFormat="1" ht="12" customHeight="1" x14ac:dyDescent="0.4">
      <c r="A4" s="10" t="s">
        <v>4</v>
      </c>
      <c r="B4" s="10"/>
      <c r="C4" s="10"/>
      <c r="D4" s="10"/>
      <c r="E4" s="11" t="s">
        <v>5</v>
      </c>
      <c r="F4" s="11" t="s">
        <v>6</v>
      </c>
      <c r="G4" s="11" t="s">
        <v>7</v>
      </c>
      <c r="H4" s="11" t="s">
        <v>8</v>
      </c>
      <c r="I4" s="12" t="s">
        <v>9</v>
      </c>
      <c r="J4" s="13" t="s">
        <v>10</v>
      </c>
      <c r="K4" s="14"/>
    </row>
    <row r="5" spans="1:11" s="15" customFormat="1" ht="12" customHeight="1" x14ac:dyDescent="0.4">
      <c r="A5" s="16"/>
      <c r="B5" s="16"/>
      <c r="C5" s="16"/>
      <c r="D5" s="16"/>
      <c r="E5" s="17"/>
      <c r="F5" s="17"/>
      <c r="G5" s="17"/>
      <c r="H5" s="17"/>
      <c r="I5" s="18"/>
      <c r="J5" s="19"/>
      <c r="K5" s="20"/>
    </row>
    <row r="6" spans="1:11" s="15" customFormat="1" ht="12" customHeight="1" x14ac:dyDescent="0.4">
      <c r="A6" s="16"/>
      <c r="B6" s="16"/>
      <c r="C6" s="16"/>
      <c r="D6" s="16"/>
      <c r="E6" s="21" t="s">
        <v>11</v>
      </c>
      <c r="F6" s="21" t="s">
        <v>12</v>
      </c>
      <c r="G6" s="21" t="s">
        <v>13</v>
      </c>
      <c r="H6" s="21" t="s">
        <v>12</v>
      </c>
      <c r="I6" s="22" t="s">
        <v>13</v>
      </c>
      <c r="J6" s="19"/>
      <c r="K6" s="20"/>
    </row>
    <row r="7" spans="1:11" s="15" customFormat="1" ht="12" customHeight="1" x14ac:dyDescent="0.4">
      <c r="A7" s="23"/>
      <c r="B7" s="23"/>
      <c r="C7" s="23"/>
      <c r="D7" s="23"/>
      <c r="E7" s="24"/>
      <c r="F7" s="24"/>
      <c r="G7" s="24"/>
      <c r="H7" s="24"/>
      <c r="I7" s="25"/>
      <c r="J7" s="26"/>
      <c r="K7" s="27"/>
    </row>
    <row r="8" spans="1:11" s="32" customFormat="1" ht="9.9499999999999993" customHeight="1" x14ac:dyDescent="0.5">
      <c r="A8" s="28"/>
      <c r="B8" s="28"/>
      <c r="C8" s="28"/>
      <c r="D8" s="28"/>
      <c r="E8" s="29"/>
      <c r="F8" s="29"/>
      <c r="G8" s="29"/>
      <c r="H8" s="29"/>
      <c r="I8" s="30"/>
      <c r="J8" s="31"/>
      <c r="K8" s="28"/>
    </row>
    <row r="9" spans="1:11" s="32" customFormat="1" ht="15.75" customHeight="1" x14ac:dyDescent="0.5">
      <c r="A9" s="32" t="s">
        <v>14</v>
      </c>
      <c r="E9" s="33">
        <f>SUM(E10:E16)</f>
        <v>99.999999999999986</v>
      </c>
      <c r="F9" s="33">
        <f>SUM(F10:F16)</f>
        <v>100</v>
      </c>
      <c r="G9" s="33">
        <f>SUM(G10:G16)</f>
        <v>100</v>
      </c>
      <c r="H9" s="33">
        <f>SUM(H10:H16)</f>
        <v>100</v>
      </c>
      <c r="I9" s="33">
        <v>100</v>
      </c>
      <c r="J9" s="29" t="s">
        <v>15</v>
      </c>
      <c r="K9" s="34"/>
    </row>
    <row r="10" spans="1:11" s="35" customFormat="1" ht="15" customHeight="1" x14ac:dyDescent="0.5">
      <c r="B10" s="35" t="s">
        <v>16</v>
      </c>
      <c r="E10" s="36">
        <v>93.2</v>
      </c>
      <c r="F10" s="36">
        <v>91.3</v>
      </c>
      <c r="G10" s="37">
        <v>89.9</v>
      </c>
      <c r="H10" s="38">
        <v>89.87</v>
      </c>
      <c r="I10" s="37">
        <v>90.6</v>
      </c>
      <c r="J10" s="39"/>
      <c r="K10" s="40" t="s">
        <v>17</v>
      </c>
    </row>
    <row r="11" spans="1:11" s="35" customFormat="1" ht="15" customHeight="1" x14ac:dyDescent="0.5">
      <c r="B11" s="35" t="s">
        <v>18</v>
      </c>
      <c r="E11" s="36">
        <v>5.3</v>
      </c>
      <c r="F11" s="36">
        <v>7.4</v>
      </c>
      <c r="G11" s="37">
        <v>6.8</v>
      </c>
      <c r="H11" s="38">
        <v>8.01</v>
      </c>
      <c r="I11" s="37">
        <v>8.5</v>
      </c>
      <c r="J11" s="39"/>
      <c r="K11" s="40" t="s">
        <v>19</v>
      </c>
    </row>
    <row r="12" spans="1:11" s="35" customFormat="1" ht="15" customHeight="1" x14ac:dyDescent="0.5">
      <c r="B12" s="35" t="s">
        <v>20</v>
      </c>
      <c r="E12" s="36">
        <v>0.7</v>
      </c>
      <c r="F12" s="36">
        <v>1</v>
      </c>
      <c r="G12" s="37">
        <v>1</v>
      </c>
      <c r="H12" s="38">
        <v>0.5</v>
      </c>
      <c r="I12" s="37">
        <v>0.5</v>
      </c>
      <c r="J12" s="39"/>
      <c r="K12" s="40" t="s">
        <v>21</v>
      </c>
    </row>
    <row r="13" spans="1:11" s="35" customFormat="1" ht="15" customHeight="1" x14ac:dyDescent="0.5">
      <c r="B13" s="35" t="s">
        <v>22</v>
      </c>
      <c r="E13" s="36">
        <v>0.6</v>
      </c>
      <c r="F13" s="36" t="s">
        <v>23</v>
      </c>
      <c r="G13" s="37">
        <v>1.8</v>
      </c>
      <c r="H13" s="38">
        <v>1.21</v>
      </c>
      <c r="I13" s="37">
        <v>0.3</v>
      </c>
      <c r="J13" s="39"/>
      <c r="K13" s="40" t="s">
        <v>24</v>
      </c>
    </row>
    <row r="14" spans="1:11" s="35" customFormat="1" ht="15" customHeight="1" x14ac:dyDescent="0.5">
      <c r="B14" s="35" t="s">
        <v>25</v>
      </c>
      <c r="E14" s="36">
        <v>0.1</v>
      </c>
      <c r="F14" s="36">
        <v>0.1</v>
      </c>
      <c r="G14" s="37">
        <v>0.4</v>
      </c>
      <c r="H14" s="41" t="s">
        <v>23</v>
      </c>
      <c r="I14" s="37" t="s">
        <v>23</v>
      </c>
      <c r="J14" s="39"/>
      <c r="K14" s="40" t="s">
        <v>26</v>
      </c>
    </row>
    <row r="15" spans="1:11" s="35" customFormat="1" ht="15" customHeight="1" x14ac:dyDescent="0.5">
      <c r="B15" s="35" t="s">
        <v>27</v>
      </c>
      <c r="E15" s="36" t="s">
        <v>23</v>
      </c>
      <c r="F15" s="36">
        <v>0.2</v>
      </c>
      <c r="G15" s="37" t="s">
        <v>23</v>
      </c>
      <c r="H15" s="38">
        <v>0.06</v>
      </c>
      <c r="I15" s="37" t="s">
        <v>23</v>
      </c>
      <c r="J15" s="39"/>
      <c r="K15" s="40" t="s">
        <v>28</v>
      </c>
    </row>
    <row r="16" spans="1:11" s="35" customFormat="1" ht="15" customHeight="1" x14ac:dyDescent="0.5">
      <c r="B16" s="35" t="s">
        <v>29</v>
      </c>
      <c r="E16" s="36">
        <v>0.1</v>
      </c>
      <c r="F16" s="36" t="s">
        <v>23</v>
      </c>
      <c r="G16" s="37">
        <v>0.1</v>
      </c>
      <c r="H16" s="38">
        <v>0.35</v>
      </c>
      <c r="I16" s="37">
        <v>0.2</v>
      </c>
      <c r="J16" s="39"/>
      <c r="K16" s="40" t="s">
        <v>30</v>
      </c>
    </row>
    <row r="17" spans="1:11" s="32" customFormat="1" ht="15.75" customHeight="1" x14ac:dyDescent="0.5">
      <c r="A17" s="32" t="s">
        <v>31</v>
      </c>
      <c r="E17" s="33">
        <f>SUM(E18:E23)</f>
        <v>100</v>
      </c>
      <c r="F17" s="33">
        <f>SUM(F18:F23)</f>
        <v>99.999999999999986</v>
      </c>
      <c r="G17" s="33">
        <f>SUM(G18:G23)</f>
        <v>100</v>
      </c>
      <c r="H17" s="33">
        <f>SUM(H18:H23)</f>
        <v>100.00000000000001</v>
      </c>
      <c r="I17" s="33">
        <v>100</v>
      </c>
      <c r="J17" s="29" t="s">
        <v>32</v>
      </c>
      <c r="K17" s="34"/>
    </row>
    <row r="18" spans="1:11" s="35" customFormat="1" ht="15" customHeight="1" x14ac:dyDescent="0.5">
      <c r="B18" s="35" t="s">
        <v>33</v>
      </c>
      <c r="E18" s="36">
        <v>44.2</v>
      </c>
      <c r="F18" s="36">
        <v>52.1</v>
      </c>
      <c r="G18" s="37">
        <v>62</v>
      </c>
      <c r="H18" s="38">
        <v>54.2</v>
      </c>
      <c r="I18" s="37">
        <v>57.8</v>
      </c>
      <c r="J18" s="39"/>
      <c r="K18" s="40" t="s">
        <v>34</v>
      </c>
    </row>
    <row r="19" spans="1:11" s="35" customFormat="1" ht="15" customHeight="1" x14ac:dyDescent="0.5">
      <c r="B19" s="35" t="s">
        <v>35</v>
      </c>
      <c r="E19" s="36">
        <v>29.4</v>
      </c>
      <c r="F19" s="36">
        <v>23.1</v>
      </c>
      <c r="G19" s="37">
        <v>15</v>
      </c>
      <c r="H19" s="38">
        <v>19.59</v>
      </c>
      <c r="I19" s="37">
        <v>15.6</v>
      </c>
      <c r="J19" s="39"/>
      <c r="K19" s="40" t="s">
        <v>36</v>
      </c>
    </row>
    <row r="20" spans="1:11" s="35" customFormat="1" ht="15" customHeight="1" x14ac:dyDescent="0.5">
      <c r="B20" s="35" t="s">
        <v>37</v>
      </c>
      <c r="E20" s="36">
        <v>25.7</v>
      </c>
      <c r="F20" s="36">
        <v>24.4</v>
      </c>
      <c r="G20" s="37">
        <v>22.4</v>
      </c>
      <c r="H20" s="38">
        <v>25.67</v>
      </c>
      <c r="I20" s="37">
        <v>25.5</v>
      </c>
      <c r="J20" s="39"/>
      <c r="K20" s="40" t="s">
        <v>38</v>
      </c>
    </row>
    <row r="21" spans="1:11" s="35" customFormat="1" ht="15" customHeight="1" x14ac:dyDescent="0.5">
      <c r="B21" s="35" t="s">
        <v>39</v>
      </c>
      <c r="E21" s="36" t="s">
        <v>23</v>
      </c>
      <c r="F21" s="36">
        <v>0.3</v>
      </c>
      <c r="G21" s="37" t="s">
        <v>23</v>
      </c>
      <c r="H21" s="38">
        <v>0.06</v>
      </c>
      <c r="I21" s="37">
        <v>0.5</v>
      </c>
      <c r="J21" s="39"/>
      <c r="K21" s="40" t="s">
        <v>40</v>
      </c>
    </row>
    <row r="22" spans="1:11" s="35" customFormat="1" ht="15" customHeight="1" x14ac:dyDescent="0.5">
      <c r="B22" s="35" t="s">
        <v>41</v>
      </c>
      <c r="E22" s="36" t="s">
        <v>23</v>
      </c>
      <c r="F22" s="36">
        <v>0.1</v>
      </c>
      <c r="G22" s="37">
        <v>0.3</v>
      </c>
      <c r="H22" s="38">
        <v>0.08</v>
      </c>
      <c r="I22" s="37">
        <v>0.4</v>
      </c>
      <c r="J22" s="39"/>
      <c r="K22" s="40" t="s">
        <v>42</v>
      </c>
    </row>
    <row r="23" spans="1:11" s="35" customFormat="1" ht="15" customHeight="1" x14ac:dyDescent="0.5">
      <c r="B23" s="35" t="s">
        <v>43</v>
      </c>
      <c r="E23" s="36">
        <v>0.7</v>
      </c>
      <c r="F23" s="36" t="s">
        <v>23</v>
      </c>
      <c r="G23" s="37">
        <v>0.3</v>
      </c>
      <c r="H23" s="38">
        <v>0.4</v>
      </c>
      <c r="I23" s="37">
        <v>0.3</v>
      </c>
      <c r="J23" s="39"/>
      <c r="K23" s="40" t="s">
        <v>30</v>
      </c>
    </row>
    <row r="24" spans="1:11" s="32" customFormat="1" ht="15.75" customHeight="1" x14ac:dyDescent="0.5">
      <c r="A24" s="32" t="s">
        <v>44</v>
      </c>
      <c r="E24" s="33">
        <f>SUM(E25:E28)</f>
        <v>100.00000000000001</v>
      </c>
      <c r="F24" s="33">
        <f>SUM(F25:F28)</f>
        <v>99.999999999999986</v>
      </c>
      <c r="G24" s="33">
        <f>SUM(G25:G28)</f>
        <v>100</v>
      </c>
      <c r="H24" s="33">
        <f>SUM(H25:H28)</f>
        <v>100</v>
      </c>
      <c r="I24" s="33">
        <f>SUM(I25:I28)</f>
        <v>99.999999999999986</v>
      </c>
      <c r="J24" s="29" t="s">
        <v>45</v>
      </c>
      <c r="K24" s="34"/>
    </row>
    <row r="25" spans="1:11" s="35" customFormat="1" ht="15" customHeight="1" x14ac:dyDescent="0.5">
      <c r="B25" s="35" t="s">
        <v>46</v>
      </c>
      <c r="E25" s="36">
        <v>86.5</v>
      </c>
      <c r="F25" s="36">
        <v>84.6</v>
      </c>
      <c r="G25" s="37">
        <v>81.2</v>
      </c>
      <c r="H25" s="38">
        <v>79.069999999999993</v>
      </c>
      <c r="I25" s="37">
        <v>82.1</v>
      </c>
      <c r="J25" s="39"/>
      <c r="K25" s="40" t="s">
        <v>47</v>
      </c>
    </row>
    <row r="26" spans="1:11" s="35" customFormat="1" ht="15" customHeight="1" x14ac:dyDescent="0.5">
      <c r="B26" s="35" t="s">
        <v>48</v>
      </c>
      <c r="E26" s="36">
        <v>3.4</v>
      </c>
      <c r="F26" s="36">
        <v>6.5</v>
      </c>
      <c r="G26" s="37">
        <v>8.1</v>
      </c>
      <c r="H26" s="38">
        <v>8.4499999999999993</v>
      </c>
      <c r="I26" s="37">
        <v>6</v>
      </c>
      <c r="J26" s="39"/>
      <c r="K26" s="40" t="s">
        <v>49</v>
      </c>
    </row>
    <row r="27" spans="1:11" s="35" customFormat="1" ht="15" customHeight="1" x14ac:dyDescent="0.5">
      <c r="B27" s="35" t="s">
        <v>50</v>
      </c>
      <c r="E27" s="36">
        <v>2.9</v>
      </c>
      <c r="F27" s="36">
        <v>3.6</v>
      </c>
      <c r="G27" s="37">
        <v>4.9000000000000004</v>
      </c>
      <c r="H27" s="38">
        <v>4.0199999999999996</v>
      </c>
      <c r="I27" s="37">
        <v>4.8</v>
      </c>
      <c r="J27" s="39"/>
      <c r="K27" s="40" t="s">
        <v>51</v>
      </c>
    </row>
    <row r="28" spans="1:11" s="35" customFormat="1" ht="15" customHeight="1" x14ac:dyDescent="0.5">
      <c r="B28" s="35" t="s">
        <v>52</v>
      </c>
      <c r="E28" s="36">
        <v>7.2</v>
      </c>
      <c r="F28" s="36">
        <v>5.3</v>
      </c>
      <c r="G28" s="37">
        <v>5.8</v>
      </c>
      <c r="H28" s="38">
        <v>8.4600000000000009</v>
      </c>
      <c r="I28" s="37">
        <v>7.1</v>
      </c>
      <c r="J28" s="39"/>
      <c r="K28" s="40" t="s">
        <v>53</v>
      </c>
    </row>
    <row r="29" spans="1:11" s="32" customFormat="1" ht="15" customHeight="1" x14ac:dyDescent="0.5">
      <c r="A29" s="32" t="s">
        <v>54</v>
      </c>
      <c r="E29" s="33">
        <f>SUM(E30:E36)</f>
        <v>99.999999999999986</v>
      </c>
      <c r="F29" s="33">
        <f>SUM(F30:F36)</f>
        <v>99.999999999999986</v>
      </c>
      <c r="G29" s="33">
        <f>SUM(G30:G36)</f>
        <v>100</v>
      </c>
      <c r="H29" s="33">
        <f>SUM(H30:H36)</f>
        <v>100.02000000000001</v>
      </c>
      <c r="I29" s="33">
        <v>100</v>
      </c>
      <c r="J29" s="29" t="s">
        <v>55</v>
      </c>
      <c r="K29" s="34"/>
    </row>
    <row r="30" spans="1:11" s="35" customFormat="1" ht="15" customHeight="1" x14ac:dyDescent="0.5">
      <c r="B30" s="35" t="s">
        <v>56</v>
      </c>
      <c r="E30" s="36">
        <v>86.6</v>
      </c>
      <c r="F30" s="36">
        <v>90.6</v>
      </c>
      <c r="G30" s="37">
        <v>91.8</v>
      </c>
      <c r="H30" s="38">
        <v>90.79</v>
      </c>
      <c r="I30" s="37">
        <v>94</v>
      </c>
      <c r="J30" s="39"/>
      <c r="K30" s="40" t="s">
        <v>57</v>
      </c>
    </row>
    <row r="31" spans="1:11" s="35" customFormat="1" ht="15" customHeight="1" x14ac:dyDescent="0.5">
      <c r="B31" s="35" t="s">
        <v>58</v>
      </c>
      <c r="E31" s="36">
        <v>8.8000000000000007</v>
      </c>
      <c r="F31" s="36">
        <v>6.1</v>
      </c>
      <c r="G31" s="37">
        <v>3.7</v>
      </c>
      <c r="H31" s="38">
        <v>4.62</v>
      </c>
      <c r="I31" s="37">
        <v>3.8</v>
      </c>
      <c r="J31" s="39"/>
      <c r="K31" s="40" t="s">
        <v>59</v>
      </c>
    </row>
    <row r="32" spans="1:11" s="35" customFormat="1" ht="15" customHeight="1" x14ac:dyDescent="0.5">
      <c r="B32" s="35" t="s">
        <v>60</v>
      </c>
      <c r="E32" s="36">
        <v>0.6</v>
      </c>
      <c r="F32" s="36">
        <v>0.3</v>
      </c>
      <c r="G32" s="37">
        <v>0.3</v>
      </c>
      <c r="H32" s="38">
        <v>7.0000000000000007E-2</v>
      </c>
      <c r="I32" s="37" t="s">
        <v>23</v>
      </c>
      <c r="J32" s="39"/>
      <c r="K32" s="40" t="s">
        <v>61</v>
      </c>
    </row>
    <row r="33" spans="1:11" s="35" customFormat="1" ht="15" customHeight="1" x14ac:dyDescent="0.5">
      <c r="B33" s="35" t="s">
        <v>62</v>
      </c>
      <c r="E33" s="36">
        <v>2.8</v>
      </c>
      <c r="F33" s="36">
        <v>1.4</v>
      </c>
      <c r="G33" s="37">
        <v>3.3</v>
      </c>
      <c r="H33" s="38">
        <v>0.66</v>
      </c>
      <c r="I33" s="37">
        <v>1.7</v>
      </c>
      <c r="J33" s="39"/>
      <c r="K33" s="40" t="s">
        <v>63</v>
      </c>
    </row>
    <row r="34" spans="1:11" s="35" customFormat="1" ht="15" customHeight="1" x14ac:dyDescent="0.5">
      <c r="B34" s="35" t="s">
        <v>64</v>
      </c>
      <c r="E34" s="36">
        <v>0.1</v>
      </c>
      <c r="F34" s="36">
        <v>0.6</v>
      </c>
      <c r="G34" s="37">
        <v>0.5</v>
      </c>
      <c r="H34" s="38">
        <v>0.23</v>
      </c>
      <c r="I34" s="37">
        <v>0.2</v>
      </c>
      <c r="J34" s="39"/>
      <c r="K34" s="40" t="s">
        <v>65</v>
      </c>
    </row>
    <row r="35" spans="1:11" s="35" customFormat="1" ht="15" customHeight="1" x14ac:dyDescent="0.5">
      <c r="B35" s="35" t="s">
        <v>66</v>
      </c>
      <c r="E35" s="36">
        <v>0.4</v>
      </c>
      <c r="F35" s="36">
        <v>0.6</v>
      </c>
      <c r="G35" s="37">
        <v>0.4</v>
      </c>
      <c r="H35" s="38">
        <v>1.75</v>
      </c>
      <c r="I35" s="37">
        <v>0.1</v>
      </c>
      <c r="J35" s="39"/>
      <c r="K35" s="35" t="s">
        <v>67</v>
      </c>
    </row>
    <row r="36" spans="1:11" s="35" customFormat="1" ht="15" customHeight="1" x14ac:dyDescent="0.5">
      <c r="B36" s="35" t="s">
        <v>68</v>
      </c>
      <c r="E36" s="36">
        <v>0.7</v>
      </c>
      <c r="F36" s="36">
        <v>0.4</v>
      </c>
      <c r="G36" s="37" t="s">
        <v>23</v>
      </c>
      <c r="H36" s="38">
        <v>1.9</v>
      </c>
      <c r="I36" s="37">
        <v>0.3</v>
      </c>
      <c r="J36" s="39"/>
      <c r="K36" s="35" t="s">
        <v>30</v>
      </c>
    </row>
    <row r="37" spans="1:11" s="1" customFormat="1" x14ac:dyDescent="0.5">
      <c r="B37" s="1" t="s">
        <v>0</v>
      </c>
      <c r="C37" s="2">
        <v>1.1000000000000001</v>
      </c>
      <c r="D37" s="1" t="s">
        <v>69</v>
      </c>
      <c r="I37" s="3"/>
    </row>
    <row r="38" spans="1:11" s="4" customFormat="1" ht="15.75" customHeight="1" x14ac:dyDescent="0.5">
      <c r="B38" s="1" t="s">
        <v>2</v>
      </c>
      <c r="C38" s="2">
        <v>1.1000000000000001</v>
      </c>
      <c r="D38" s="1" t="s">
        <v>70</v>
      </c>
      <c r="I38" s="5"/>
    </row>
    <row r="39" spans="1:11" ht="2.25" customHeight="1" x14ac:dyDescent="0.5">
      <c r="A39" s="6"/>
      <c r="B39" s="6"/>
      <c r="C39" s="6"/>
      <c r="D39" s="6"/>
      <c r="E39" s="6"/>
      <c r="F39" s="6"/>
      <c r="G39" s="6"/>
      <c r="H39" s="6"/>
      <c r="I39" s="7"/>
      <c r="J39" s="8"/>
      <c r="K39" s="8"/>
    </row>
    <row r="40" spans="1:11" s="15" customFormat="1" ht="12" customHeight="1" x14ac:dyDescent="0.4">
      <c r="A40" s="10" t="s">
        <v>4</v>
      </c>
      <c r="B40" s="10"/>
      <c r="C40" s="10"/>
      <c r="D40" s="10"/>
      <c r="E40" s="11" t="s">
        <v>5</v>
      </c>
      <c r="F40" s="11" t="s">
        <v>6</v>
      </c>
      <c r="G40" s="11" t="s">
        <v>7</v>
      </c>
      <c r="H40" s="11" t="s">
        <v>8</v>
      </c>
      <c r="I40" s="12" t="s">
        <v>9</v>
      </c>
      <c r="J40" s="13" t="s">
        <v>10</v>
      </c>
      <c r="K40" s="14"/>
    </row>
    <row r="41" spans="1:11" s="15" customFormat="1" ht="12" customHeight="1" x14ac:dyDescent="0.4">
      <c r="A41" s="16"/>
      <c r="B41" s="16"/>
      <c r="C41" s="16"/>
      <c r="D41" s="16"/>
      <c r="E41" s="17"/>
      <c r="F41" s="17"/>
      <c r="G41" s="17"/>
      <c r="H41" s="17"/>
      <c r="I41" s="18"/>
      <c r="J41" s="19"/>
      <c r="K41" s="20"/>
    </row>
    <row r="42" spans="1:11" s="15" customFormat="1" ht="12" customHeight="1" x14ac:dyDescent="0.4">
      <c r="A42" s="16"/>
      <c r="B42" s="16"/>
      <c r="C42" s="16"/>
      <c r="D42" s="16"/>
      <c r="E42" s="21" t="s">
        <v>11</v>
      </c>
      <c r="F42" s="21" t="s">
        <v>12</v>
      </c>
      <c r="G42" s="21" t="s">
        <v>13</v>
      </c>
      <c r="H42" s="21" t="s">
        <v>12</v>
      </c>
      <c r="I42" s="22" t="s">
        <v>13</v>
      </c>
      <c r="J42" s="19"/>
      <c r="K42" s="20"/>
    </row>
    <row r="43" spans="1:11" s="15" customFormat="1" ht="12" customHeight="1" x14ac:dyDescent="0.4">
      <c r="A43" s="23"/>
      <c r="B43" s="23"/>
      <c r="C43" s="23"/>
      <c r="D43" s="23"/>
      <c r="E43" s="24"/>
      <c r="F43" s="24"/>
      <c r="G43" s="24"/>
      <c r="H43" s="24"/>
      <c r="I43" s="25"/>
      <c r="J43" s="26"/>
      <c r="K43" s="27"/>
    </row>
    <row r="44" spans="1:11" s="32" customFormat="1" ht="19.5" customHeight="1" x14ac:dyDescent="0.5">
      <c r="A44" s="32" t="s">
        <v>71</v>
      </c>
      <c r="E44" s="33">
        <f>SUM(E45:E52)</f>
        <v>100</v>
      </c>
      <c r="F44" s="33">
        <f>SUM(F45:F52)</f>
        <v>100</v>
      </c>
      <c r="G44" s="33">
        <f>SUM(G45:G52)</f>
        <v>100</v>
      </c>
      <c r="H44" s="33">
        <f>SUM(H45:H52)</f>
        <v>100</v>
      </c>
      <c r="I44" s="33">
        <f>SUM(I45:I52)</f>
        <v>99.999999999999986</v>
      </c>
      <c r="J44" s="29" t="s">
        <v>72</v>
      </c>
      <c r="K44" s="34"/>
    </row>
    <row r="45" spans="1:11" s="32" customFormat="1" ht="15" customHeight="1" x14ac:dyDescent="0.5">
      <c r="B45" s="35" t="s">
        <v>73</v>
      </c>
      <c r="E45" s="36">
        <v>17.2</v>
      </c>
      <c r="F45" s="37">
        <v>28.4</v>
      </c>
      <c r="G45" s="37">
        <v>32.799999999999997</v>
      </c>
      <c r="H45" s="42">
        <v>32.24</v>
      </c>
      <c r="I45" s="37">
        <v>35.299999999999997</v>
      </c>
      <c r="J45" s="29"/>
      <c r="K45" s="40" t="s">
        <v>74</v>
      </c>
    </row>
    <row r="46" spans="1:11" s="35" customFormat="1" ht="15" customHeight="1" x14ac:dyDescent="0.5">
      <c r="B46" s="35" t="s">
        <v>56</v>
      </c>
      <c r="E46" s="36">
        <v>7.1</v>
      </c>
      <c r="F46" s="37">
        <v>4</v>
      </c>
      <c r="G46" s="37">
        <v>18.100000000000001</v>
      </c>
      <c r="H46" s="38">
        <v>2.31</v>
      </c>
      <c r="I46" s="37">
        <v>3.9</v>
      </c>
      <c r="J46" s="39"/>
      <c r="K46" s="40" t="s">
        <v>75</v>
      </c>
    </row>
    <row r="47" spans="1:11" s="35" customFormat="1" ht="15" customHeight="1" x14ac:dyDescent="0.5">
      <c r="B47" s="35" t="s">
        <v>58</v>
      </c>
      <c r="E47" s="36">
        <v>3.8</v>
      </c>
      <c r="F47" s="37">
        <v>4.8</v>
      </c>
      <c r="G47" s="37">
        <v>3.1</v>
      </c>
      <c r="H47" s="38">
        <v>2.74</v>
      </c>
      <c r="I47" s="37">
        <v>2.2999999999999998</v>
      </c>
      <c r="J47" s="39"/>
      <c r="K47" s="40" t="s">
        <v>76</v>
      </c>
    </row>
    <row r="48" spans="1:11" s="35" customFormat="1" ht="15" customHeight="1" x14ac:dyDescent="0.5">
      <c r="B48" s="35" t="s">
        <v>60</v>
      </c>
      <c r="E48" s="36">
        <v>0.6</v>
      </c>
      <c r="F48" s="37">
        <v>0.7</v>
      </c>
      <c r="G48" s="37">
        <v>0.6</v>
      </c>
      <c r="H48" s="38">
        <v>7.0000000000000007E-2</v>
      </c>
      <c r="I48" s="37">
        <v>0.1</v>
      </c>
      <c r="J48" s="39"/>
      <c r="K48" s="40" t="s">
        <v>61</v>
      </c>
    </row>
    <row r="49" spans="1:11" s="35" customFormat="1" ht="15" customHeight="1" x14ac:dyDescent="0.5">
      <c r="B49" s="35" t="s">
        <v>77</v>
      </c>
      <c r="E49" s="36">
        <v>3.8</v>
      </c>
      <c r="F49" s="37">
        <v>3.4</v>
      </c>
      <c r="G49" s="37">
        <v>1.4</v>
      </c>
      <c r="H49" s="38">
        <v>0.8</v>
      </c>
      <c r="I49" s="37">
        <v>3.1</v>
      </c>
      <c r="J49" s="39"/>
      <c r="K49" s="40" t="s">
        <v>78</v>
      </c>
    </row>
    <row r="50" spans="1:11" s="35" customFormat="1" ht="15" customHeight="1" x14ac:dyDescent="0.5">
      <c r="B50" s="35" t="s">
        <v>64</v>
      </c>
      <c r="E50" s="36" t="s">
        <v>23</v>
      </c>
      <c r="F50" s="37" t="s">
        <v>23</v>
      </c>
      <c r="G50" s="37" t="s">
        <v>23</v>
      </c>
      <c r="H50" s="41" t="s">
        <v>23</v>
      </c>
      <c r="I50" s="37" t="s">
        <v>23</v>
      </c>
      <c r="J50" s="39"/>
      <c r="K50" s="40" t="s">
        <v>79</v>
      </c>
    </row>
    <row r="51" spans="1:11" s="35" customFormat="1" ht="15" customHeight="1" x14ac:dyDescent="0.5">
      <c r="B51" s="35" t="s">
        <v>66</v>
      </c>
      <c r="E51" s="36">
        <v>58.4</v>
      </c>
      <c r="F51" s="37">
        <v>42.7</v>
      </c>
      <c r="G51" s="37">
        <v>44</v>
      </c>
      <c r="H51" s="38">
        <v>44.21</v>
      </c>
      <c r="I51" s="37">
        <v>42</v>
      </c>
      <c r="J51" s="39"/>
      <c r="K51" s="40" t="s">
        <v>67</v>
      </c>
    </row>
    <row r="52" spans="1:11" s="35" customFormat="1" ht="15" customHeight="1" x14ac:dyDescent="0.5">
      <c r="B52" s="35" t="s">
        <v>29</v>
      </c>
      <c r="E52" s="36">
        <v>9.1</v>
      </c>
      <c r="F52" s="37">
        <v>16</v>
      </c>
      <c r="G52" s="37" t="s">
        <v>23</v>
      </c>
      <c r="H52" s="38">
        <v>17.63</v>
      </c>
      <c r="I52" s="37">
        <v>13.3</v>
      </c>
      <c r="J52" s="39"/>
      <c r="K52" s="35" t="s">
        <v>30</v>
      </c>
    </row>
    <row r="53" spans="1:11" s="32" customFormat="1" ht="15.75" customHeight="1" x14ac:dyDescent="0.5">
      <c r="A53" s="32" t="s">
        <v>80</v>
      </c>
      <c r="E53" s="33">
        <f>SUM(E54:E58)</f>
        <v>99.999999999999986</v>
      </c>
      <c r="F53" s="33">
        <f>SUM(F54:F58)</f>
        <v>99.999999999999986</v>
      </c>
      <c r="G53" s="33">
        <f>SUM(G54:G58)</f>
        <v>100</v>
      </c>
      <c r="H53" s="33">
        <f>SUM(H54:H58)</f>
        <v>100.00000000000001</v>
      </c>
      <c r="I53" s="33">
        <f>SUM(I54:I58)</f>
        <v>100</v>
      </c>
      <c r="J53" s="29" t="s">
        <v>81</v>
      </c>
      <c r="K53" s="34"/>
    </row>
    <row r="54" spans="1:11" s="32" customFormat="1" ht="15" customHeight="1" x14ac:dyDescent="0.5">
      <c r="B54" s="35" t="s">
        <v>82</v>
      </c>
      <c r="E54" s="36" t="s">
        <v>23</v>
      </c>
      <c r="F54" s="36">
        <v>0.1</v>
      </c>
      <c r="G54" s="37">
        <v>0.5</v>
      </c>
      <c r="H54" s="42">
        <v>7.0000000000000007E-2</v>
      </c>
      <c r="I54" s="37" t="s">
        <v>23</v>
      </c>
      <c r="J54" s="29"/>
      <c r="K54" s="40" t="s">
        <v>83</v>
      </c>
    </row>
    <row r="55" spans="1:11" s="35" customFormat="1" ht="15" customHeight="1" x14ac:dyDescent="0.5">
      <c r="B55" s="35" t="s">
        <v>84</v>
      </c>
      <c r="E55" s="36">
        <v>23.4</v>
      </c>
      <c r="F55" s="36">
        <v>25.7</v>
      </c>
      <c r="G55" s="37">
        <v>40</v>
      </c>
      <c r="H55" s="38">
        <v>41.38</v>
      </c>
      <c r="I55" s="37">
        <v>40.9</v>
      </c>
      <c r="J55" s="39"/>
      <c r="K55" s="40" t="s">
        <v>85</v>
      </c>
    </row>
    <row r="56" spans="1:11" s="35" customFormat="1" ht="15" customHeight="1" x14ac:dyDescent="0.5">
      <c r="B56" s="35" t="s">
        <v>86</v>
      </c>
      <c r="E56" s="36">
        <v>72.7</v>
      </c>
      <c r="F56" s="36">
        <v>68.099999999999994</v>
      </c>
      <c r="G56" s="37">
        <v>51.4</v>
      </c>
      <c r="H56" s="38">
        <v>50.79</v>
      </c>
      <c r="I56" s="37">
        <v>48</v>
      </c>
      <c r="J56" s="39"/>
      <c r="K56" s="40" t="s">
        <v>87</v>
      </c>
    </row>
    <row r="57" spans="1:11" s="35" customFormat="1" ht="15" customHeight="1" x14ac:dyDescent="0.5">
      <c r="B57" s="35" t="s">
        <v>88</v>
      </c>
      <c r="E57" s="36">
        <v>3.8</v>
      </c>
      <c r="F57" s="36">
        <v>6.1</v>
      </c>
      <c r="G57" s="37">
        <v>8</v>
      </c>
      <c r="H57" s="38">
        <v>7.76</v>
      </c>
      <c r="I57" s="37">
        <v>11.1</v>
      </c>
      <c r="J57" s="39"/>
      <c r="K57" s="40" t="s">
        <v>89</v>
      </c>
    </row>
    <row r="58" spans="1:11" s="35" customFormat="1" ht="15" customHeight="1" x14ac:dyDescent="0.5">
      <c r="B58" s="35" t="s">
        <v>90</v>
      </c>
      <c r="E58" s="36">
        <v>0.1</v>
      </c>
      <c r="F58" s="36" t="s">
        <v>23</v>
      </c>
      <c r="G58" s="37">
        <v>0.1</v>
      </c>
      <c r="H58" s="41" t="s">
        <v>23</v>
      </c>
      <c r="I58" s="37" t="s">
        <v>23</v>
      </c>
      <c r="J58" s="39"/>
      <c r="K58" s="40" t="s">
        <v>91</v>
      </c>
    </row>
    <row r="59" spans="1:11" s="32" customFormat="1" ht="15.75" customHeight="1" x14ac:dyDescent="0.5">
      <c r="A59" s="32" t="s">
        <v>92</v>
      </c>
      <c r="E59" s="33">
        <f>SUM(E60:E66)</f>
        <v>99.999999999999986</v>
      </c>
      <c r="F59" s="33">
        <f>SUM(F60:F66)</f>
        <v>99.999999999999986</v>
      </c>
      <c r="G59" s="33">
        <f>SUM(G60:G66)</f>
        <v>100.00000000000001</v>
      </c>
      <c r="H59" s="33">
        <f>SUM(H60:H66)</f>
        <v>100.01</v>
      </c>
      <c r="I59" s="33">
        <f>SUM(I60:I66)</f>
        <v>100</v>
      </c>
      <c r="J59" s="29" t="s">
        <v>93</v>
      </c>
      <c r="K59" s="34"/>
    </row>
    <row r="60" spans="1:11" s="35" customFormat="1" ht="15" customHeight="1" x14ac:dyDescent="0.5">
      <c r="B60" s="35" t="s">
        <v>94</v>
      </c>
      <c r="E60" s="36">
        <v>24.8</v>
      </c>
      <c r="F60" s="36">
        <v>23</v>
      </c>
      <c r="G60" s="37">
        <v>19</v>
      </c>
      <c r="H60" s="38">
        <v>15.11</v>
      </c>
      <c r="I60" s="37">
        <v>9.1999999999999993</v>
      </c>
      <c r="J60" s="39"/>
      <c r="K60" s="40" t="s">
        <v>95</v>
      </c>
    </row>
    <row r="61" spans="1:11" s="35" customFormat="1" ht="15" customHeight="1" x14ac:dyDescent="0.5">
      <c r="B61" s="35" t="s">
        <v>35</v>
      </c>
      <c r="E61" s="36">
        <v>1.7</v>
      </c>
      <c r="F61" s="36">
        <v>0.6</v>
      </c>
      <c r="G61" s="37">
        <v>0.4</v>
      </c>
      <c r="H61" s="38">
        <v>0.4</v>
      </c>
      <c r="I61" s="37">
        <v>0.7</v>
      </c>
      <c r="J61" s="39"/>
      <c r="K61" s="40" t="s">
        <v>36</v>
      </c>
    </row>
    <row r="62" spans="1:11" s="35" customFormat="1" ht="15" customHeight="1" x14ac:dyDescent="0.5">
      <c r="B62" s="35" t="s">
        <v>96</v>
      </c>
      <c r="E62" s="36">
        <v>0.1</v>
      </c>
      <c r="F62" s="36" t="s">
        <v>23</v>
      </c>
      <c r="G62" s="37" t="s">
        <v>23</v>
      </c>
      <c r="H62" s="41" t="s">
        <v>23</v>
      </c>
      <c r="I62" s="37" t="s">
        <v>23</v>
      </c>
      <c r="J62" s="39"/>
      <c r="K62" s="40" t="s">
        <v>97</v>
      </c>
    </row>
    <row r="63" spans="1:11" s="35" customFormat="1" ht="15" customHeight="1" x14ac:dyDescent="0.5">
      <c r="B63" s="35" t="s">
        <v>98</v>
      </c>
      <c r="E63" s="36">
        <v>67</v>
      </c>
      <c r="F63" s="36">
        <v>67.599999999999994</v>
      </c>
      <c r="G63" s="37">
        <v>70.400000000000006</v>
      </c>
      <c r="H63" s="38">
        <v>73.3</v>
      </c>
      <c r="I63" s="37">
        <v>77</v>
      </c>
      <c r="J63" s="39"/>
      <c r="K63" s="40" t="s">
        <v>99</v>
      </c>
    </row>
    <row r="64" spans="1:11" s="35" customFormat="1" ht="15" customHeight="1" x14ac:dyDescent="0.5">
      <c r="B64" s="35" t="s">
        <v>100</v>
      </c>
      <c r="E64" s="36">
        <v>1.1000000000000001</v>
      </c>
      <c r="F64" s="36">
        <v>1.8</v>
      </c>
      <c r="G64" s="37">
        <v>0.9</v>
      </c>
      <c r="H64" s="38">
        <v>1.8</v>
      </c>
      <c r="I64" s="37">
        <v>4</v>
      </c>
      <c r="J64" s="39"/>
      <c r="K64" s="40" t="s">
        <v>101</v>
      </c>
    </row>
    <row r="65" spans="1:11" s="35" customFormat="1" ht="15" customHeight="1" x14ac:dyDescent="0.5">
      <c r="B65" s="35" t="s">
        <v>29</v>
      </c>
      <c r="E65" s="37" t="s">
        <v>23</v>
      </c>
      <c r="F65" s="37" t="s">
        <v>23</v>
      </c>
      <c r="G65" s="37" t="s">
        <v>23</v>
      </c>
      <c r="H65" s="43" t="s">
        <v>23</v>
      </c>
      <c r="I65" s="37" t="s">
        <v>23</v>
      </c>
      <c r="J65" s="40"/>
      <c r="K65" s="40" t="s">
        <v>102</v>
      </c>
    </row>
    <row r="66" spans="1:11" s="35" customFormat="1" ht="15" customHeight="1" x14ac:dyDescent="0.5">
      <c r="B66" s="35" t="s">
        <v>103</v>
      </c>
      <c r="E66" s="37">
        <v>5.3</v>
      </c>
      <c r="F66" s="37">
        <v>7</v>
      </c>
      <c r="G66" s="37">
        <v>9.3000000000000007</v>
      </c>
      <c r="H66" s="44">
        <v>9.4</v>
      </c>
      <c r="I66" s="37">
        <v>9.1</v>
      </c>
      <c r="J66" s="40"/>
      <c r="K66" s="40" t="s">
        <v>104</v>
      </c>
    </row>
    <row r="67" spans="1:11" s="35" customFormat="1" ht="3" customHeight="1" x14ac:dyDescent="0.5">
      <c r="A67" s="45"/>
      <c r="B67" s="45"/>
      <c r="C67" s="45"/>
      <c r="D67" s="46"/>
      <c r="E67" s="47"/>
      <c r="F67" s="47"/>
      <c r="G67" s="47"/>
      <c r="H67" s="47"/>
      <c r="I67" s="48"/>
      <c r="J67" s="49"/>
      <c r="K67" s="45"/>
    </row>
    <row r="68" spans="1:11" s="35" customFormat="1" ht="3" customHeight="1" x14ac:dyDescent="0.5">
      <c r="A68" s="40"/>
      <c r="B68" s="40"/>
      <c r="C68" s="40"/>
      <c r="D68" s="40"/>
      <c r="E68" s="40"/>
      <c r="F68" s="40"/>
      <c r="G68" s="40"/>
      <c r="H68" s="40"/>
      <c r="I68" s="50"/>
      <c r="J68" s="40"/>
      <c r="K68" s="40"/>
    </row>
    <row r="69" spans="1:11" s="35" customFormat="1" ht="16.5" hidden="1" customHeight="1" x14ac:dyDescent="0.4">
      <c r="A69" s="15" t="s">
        <v>105</v>
      </c>
      <c r="B69" s="15"/>
      <c r="G69" s="15" t="s">
        <v>106</v>
      </c>
      <c r="I69" s="51"/>
    </row>
    <row r="70" spans="1:11" s="35" customFormat="1" ht="16.5" hidden="1" customHeight="1" x14ac:dyDescent="0.4">
      <c r="A70" s="15" t="s">
        <v>107</v>
      </c>
      <c r="B70" s="15"/>
      <c r="G70" s="15" t="s">
        <v>108</v>
      </c>
      <c r="I70" s="51"/>
    </row>
    <row r="71" spans="1:11" ht="18.75" customHeight="1" x14ac:dyDescent="0.5">
      <c r="A71" s="35" t="s">
        <v>109</v>
      </c>
      <c r="B71" s="35"/>
      <c r="C71" s="15"/>
      <c r="G71" s="35" t="s">
        <v>110</v>
      </c>
    </row>
    <row r="72" spans="1:11" ht="19.5" customHeight="1" x14ac:dyDescent="0.5">
      <c r="A72" s="35"/>
      <c r="B72" s="15" t="s">
        <v>111</v>
      </c>
      <c r="G72" s="15" t="s">
        <v>112</v>
      </c>
    </row>
  </sheetData>
  <mergeCells count="26">
    <mergeCell ref="F42:F43"/>
    <mergeCell ref="G42:G43"/>
    <mergeCell ref="H42:H43"/>
    <mergeCell ref="I42:I43"/>
    <mergeCell ref="A8:D8"/>
    <mergeCell ref="J8:K8"/>
    <mergeCell ref="A40:D43"/>
    <mergeCell ref="E40:E41"/>
    <mergeCell ref="F40:F41"/>
    <mergeCell ref="G40:G41"/>
    <mergeCell ref="H40:H41"/>
    <mergeCell ref="I40:I41"/>
    <mergeCell ref="J40:K43"/>
    <mergeCell ref="E42:E43"/>
    <mergeCell ref="J4:K7"/>
    <mergeCell ref="E6:E7"/>
    <mergeCell ref="F6:F7"/>
    <mergeCell ref="G6:G7"/>
    <mergeCell ref="H6:H7"/>
    <mergeCell ref="I6:I7"/>
    <mergeCell ref="A4:D7"/>
    <mergeCell ref="E4:E5"/>
    <mergeCell ref="F4:F5"/>
    <mergeCell ref="G4:G5"/>
    <mergeCell ref="H4:H5"/>
    <mergeCell ref="I4:I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2019-10-18T04:46:02Z</dcterms:created>
  <dcterms:modified xsi:type="dcterms:W3CDTF">2019-10-18T04:46:09Z</dcterms:modified>
</cp:coreProperties>
</file>