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11.สถิติเกษตร และประมง\"/>
    </mc:Choice>
  </mc:AlternateContent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'T-11.10'!$A$1:$T$35</definedName>
  </definedNames>
  <calcPr calcId="152511"/>
</workbook>
</file>

<file path=xl/calcChain.xml><?xml version="1.0" encoding="utf-8"?>
<calcChain xmlns="http://schemas.openxmlformats.org/spreadsheetml/2006/main">
  <c r="E8" i="21" l="1"/>
  <c r="F19" i="21"/>
  <c r="F20" i="21"/>
  <c r="F21" i="21"/>
  <c r="F10" i="21"/>
  <c r="F11" i="21"/>
  <c r="F12" i="21"/>
  <c r="F13" i="21"/>
  <c r="F14" i="21"/>
  <c r="F15" i="21"/>
  <c r="F16" i="21"/>
  <c r="F17" i="21"/>
  <c r="F18" i="21"/>
  <c r="F9" i="21"/>
  <c r="I8" i="21"/>
  <c r="J8" i="21"/>
  <c r="K8" i="21"/>
  <c r="G8" i="21"/>
  <c r="F8" i="21" l="1"/>
</calcChain>
</file>

<file path=xl/sharedStrings.xml><?xml version="1.0" encoding="utf-8"?>
<sst xmlns="http://schemas.openxmlformats.org/spreadsheetml/2006/main" count="78" uniqueCount="55">
  <si>
    <t>ตาราง</t>
  </si>
  <si>
    <t>Total</t>
  </si>
  <si>
    <t>รวมยอด</t>
  </si>
  <si>
    <t>อำเภอ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</si>
  <si>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</si>
  <si>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</si>
  <si>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</si>
  <si>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</si>
  <si>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</si>
  <si>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</si>
  <si>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</si>
  <si>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</si>
  <si>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</si>
  <si>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</si>
  <si>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</si>
  <si>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</si>
  <si>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</si>
  <si>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</si>
  <si>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</si>
  <si>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</si>
  <si>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</si>
  <si>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</si>
  <si>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ฟาร์ม</t>
  </si>
  <si>
    <t>Farm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</si>
  <si>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</si>
  <si>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</si>
  <si>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</si>
  <si>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</si>
  <si>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</si>
  <si>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</si>
  <si>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</si>
  <si>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</si>
  <si>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</si>
  <si>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</si>
  <si>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</si>
  <si>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</si>
  <si>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</si>
  <si>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</si>
  <si>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Freshwater Culture Farm by Type of Culture, Production of Freshwater Aquaculture and District: 2019</t>
  </si>
  <si>
    <t xml:space="preserve">Mueang Narathiwat District </t>
  </si>
  <si>
    <t xml:space="preserve">Tak Bai District </t>
  </si>
  <si>
    <t xml:space="preserve">Bacho District </t>
  </si>
  <si>
    <t xml:space="preserve">Yi-ngo District </t>
  </si>
  <si>
    <t xml:space="preserve">Ra-ngae District </t>
  </si>
  <si>
    <t xml:space="preserve">Rueso District </t>
  </si>
  <si>
    <t xml:space="preserve">Si Sakhon District </t>
  </si>
  <si>
    <t xml:space="preserve">Waeng District </t>
  </si>
  <si>
    <t xml:space="preserve">Sukhirin District </t>
  </si>
  <si>
    <t xml:space="preserve">Su-ngai Kolok District </t>
  </si>
  <si>
    <t xml:space="preserve">Su-ngai Padi District </t>
  </si>
  <si>
    <t>Chanae District</t>
  </si>
  <si>
    <t xml:space="preserve">Cho-airong District </t>
  </si>
  <si>
    <t>สำนักงานประมงจังหวัดนราธิวาส</t>
  </si>
  <si>
    <t xml:space="preserve"> Source:  Narathiwat Provincial Fishery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</si>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</sst>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43" fontId="5" fillId="0" borderId="2" xfId="1" applyFont="1" applyBorder="1" applyAlignment="1"/>
    <xf numFmtId="43" fontId="5" fillId="0" borderId="2" xfId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2" xfId="1" applyNumberFormat="1" applyFont="1" applyBorder="1" applyAlignment="1"/>
    <xf numFmtId="0" fontId="5" fillId="0" borderId="0" xfId="0" applyFont="1" applyBorder="1" applyAlignment="1">
      <alignment horizontal="center"/>
    </xf>
    <xf numFmtId="43" fontId="5" fillId="0" borderId="11" xfId="1" applyFont="1" applyBorder="1" applyAlignment="1">
      <alignment horizontal="right"/>
    </xf>
    <xf numFmtId="164" fontId="9" fillId="0" borderId="2" xfId="1" applyNumberFormat="1" applyFont="1" applyBorder="1" applyAlignment="1"/>
    <xf numFmtId="43" fontId="9" fillId="0" borderId="1" xfId="1" applyFont="1" applyBorder="1" applyAlignment="1"/>
    <xf numFmtId="43" fontId="9" fillId="0" borderId="2" xfId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1237198</xdr:colOff>
      <xdr:row>0</xdr:row>
      <xdr:rowOff>0</xdr:rowOff>
    </xdr:from>
    <xdr:to>
      <xdr:col>15</xdr:col>
      <xdr:colOff>105840</xdr:colOff>
      <xdr:row>3</xdr:row>
      <xdr:rowOff>42334</xdr:rowOff>
    </xdr:to>
    <xdr:grpSp>
      <xdr:nvGrpSpPr>
        <xdr:cNvPr id="2" name="Group 1"/>
        <xdr:cNvGrpSpPr/>
      </xdr:nvGrpSpPr>
      <xdr:grpSpPr>
        <a:xfrm>
          <a:off x="9542998" y="0"/>
          <a:ext cx="459317" cy="594784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zoomScaleNormal="100" workbookViewId="0"/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0.85546875" style="5" customWidth="1"/>
    <col min="13" max="13" width="19.85546875" style="5" customWidth="1"/>
    <col min="14" max="14" width="2.28515625" style="5" customWidth="1"/>
    <col min="15" max="18" width="1.7109375" style="5" customWidth="1"/>
    <col min="19" max="16384" width="9.140625" style="5"/>
  </cols>
  <sheetData>
    <row r="1" spans="1:14" s="2" customFormat="1" x14ac:dyDescent="0.3">
      <c r="A1" s="1"/>
      <c r="B1" s="1" t="s">
        <v>0</v>
      </c>
      <c r="C1" s="9">
        <v>11.1</v>
      </c>
      <c r="D1" s="1" t="s">
        <v>37</v>
      </c>
      <c r="E1" s="1"/>
      <c r="F1" s="1"/>
      <c r="G1" s="1"/>
      <c r="H1" s="1"/>
      <c r="I1" s="1"/>
      <c r="J1" s="1"/>
      <c r="K1" s="1"/>
    </row>
    <row r="2" spans="1:14" s="4" customFormat="1" x14ac:dyDescent="0.3">
      <c r="A2" s="3"/>
      <c r="B2" s="1" t="s">
        <v>5</v>
      </c>
      <c r="C2" s="9">
        <v>11.1</v>
      </c>
      <c r="D2" s="1" t="s">
        <v>38</v>
      </c>
      <c r="E2" s="3"/>
      <c r="F2" s="3"/>
      <c r="G2" s="3"/>
      <c r="H2" s="3"/>
      <c r="I2" s="3"/>
      <c r="J2" s="3"/>
      <c r="K2" s="3"/>
    </row>
    <row r="3" spans="1:14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2"/>
      <c r="M3" s="42"/>
    </row>
    <row r="4" spans="1:14" s="21" customFormat="1" ht="17.25" x14ac:dyDescent="0.3">
      <c r="A4" s="43" t="s">
        <v>3</v>
      </c>
      <c r="B4" s="44"/>
      <c r="C4" s="44"/>
      <c r="D4" s="44"/>
      <c r="E4" s="27"/>
      <c r="F4" s="52" t="s">
        <v>14</v>
      </c>
      <c r="G4" s="52"/>
      <c r="H4" s="52"/>
      <c r="I4" s="52"/>
      <c r="J4" s="52"/>
      <c r="K4" s="23"/>
      <c r="L4" s="44" t="s">
        <v>4</v>
      </c>
      <c r="M4" s="49"/>
    </row>
    <row r="5" spans="1:14" s="21" customFormat="1" ht="17.25" x14ac:dyDescent="0.3">
      <c r="A5" s="45"/>
      <c r="B5" s="46"/>
      <c r="C5" s="46"/>
      <c r="D5" s="46"/>
      <c r="E5" s="24"/>
      <c r="F5" s="53" t="s">
        <v>17</v>
      </c>
      <c r="G5" s="53"/>
      <c r="H5" s="53"/>
      <c r="I5" s="53"/>
      <c r="J5" s="53"/>
      <c r="K5" s="24" t="s">
        <v>16</v>
      </c>
      <c r="L5" s="46"/>
      <c r="M5" s="50"/>
    </row>
    <row r="6" spans="1:14" s="21" customFormat="1" ht="17.25" x14ac:dyDescent="0.3">
      <c r="A6" s="45"/>
      <c r="B6" s="46"/>
      <c r="C6" s="46"/>
      <c r="D6" s="46"/>
      <c r="E6" s="24" t="s">
        <v>22</v>
      </c>
      <c r="F6" s="24" t="s">
        <v>15</v>
      </c>
      <c r="G6" s="24" t="s">
        <v>6</v>
      </c>
      <c r="H6" s="24" t="s">
        <v>10</v>
      </c>
      <c r="I6" s="24" t="s">
        <v>11</v>
      </c>
      <c r="J6" s="24" t="s">
        <v>8</v>
      </c>
      <c r="K6" s="24" t="s">
        <v>19</v>
      </c>
      <c r="L6" s="46"/>
      <c r="M6" s="50"/>
    </row>
    <row r="7" spans="1:14" s="12" customFormat="1" ht="17.25" x14ac:dyDescent="0.3">
      <c r="A7" s="47"/>
      <c r="B7" s="48"/>
      <c r="C7" s="48"/>
      <c r="D7" s="48"/>
      <c r="E7" s="28" t="s">
        <v>23</v>
      </c>
      <c r="F7" s="25" t="s">
        <v>18</v>
      </c>
      <c r="G7" s="25" t="s">
        <v>7</v>
      </c>
      <c r="H7" s="25" t="s">
        <v>12</v>
      </c>
      <c r="I7" s="25" t="s">
        <v>13</v>
      </c>
      <c r="J7" s="25" t="s">
        <v>9</v>
      </c>
      <c r="K7" s="25" t="s">
        <v>20</v>
      </c>
      <c r="L7" s="48"/>
      <c r="M7" s="51"/>
    </row>
    <row r="8" spans="1:14" s="12" customFormat="1" ht="23.25" customHeight="1" x14ac:dyDescent="0.3">
      <c r="A8" s="22"/>
      <c r="B8" s="40" t="s">
        <v>2</v>
      </c>
      <c r="C8" s="40"/>
      <c r="D8" s="40"/>
      <c r="E8" s="32">
        <f>SUM(E9:E21)</f>
        <v>2361</v>
      </c>
      <c r="F8" s="29">
        <f>SUM(F9:F21)</f>
        <v>346.17</v>
      </c>
      <c r="G8" s="30">
        <f>SUM(G9:G21)</f>
        <v>320.02000000000004</v>
      </c>
      <c r="H8" s="34" t="s">
        <v>54</v>
      </c>
      <c r="I8" s="30">
        <f t="shared" ref="I8:K8" si="0">SUM(I9:I21)</f>
        <v>12.3</v>
      </c>
      <c r="J8" s="30">
        <f t="shared" si="0"/>
        <v>13.849999999999996</v>
      </c>
      <c r="K8" s="31">
        <f t="shared" si="0"/>
        <v>34350</v>
      </c>
      <c r="L8" s="41" t="s">
        <v>1</v>
      </c>
      <c r="M8" s="40"/>
    </row>
    <row r="9" spans="1:14" s="12" customFormat="1" ht="21" customHeight="1" x14ac:dyDescent="0.3">
      <c r="A9" s="8" t="s">
        <v>24</v>
      </c>
      <c r="B9" s="33"/>
      <c r="C9" s="33"/>
      <c r="D9" s="33"/>
      <c r="E9" s="35">
        <v>250</v>
      </c>
      <c r="F9" s="36">
        <f>SUM(G9:J9)</f>
        <v>45.34</v>
      </c>
      <c r="G9" s="37">
        <v>40.99</v>
      </c>
      <c r="H9" s="38" t="s">
        <v>54</v>
      </c>
      <c r="I9" s="38">
        <v>0.56999999999999995</v>
      </c>
      <c r="J9" s="38">
        <v>3.78</v>
      </c>
      <c r="K9" s="39">
        <v>5030</v>
      </c>
      <c r="L9" s="26"/>
      <c r="M9" s="22" t="s">
        <v>39</v>
      </c>
      <c r="N9" s="13"/>
    </row>
    <row r="10" spans="1:14" s="14" customFormat="1" ht="21" customHeight="1" x14ac:dyDescent="0.3">
      <c r="A10" s="22" t="s">
        <v>25</v>
      </c>
      <c r="B10" s="26"/>
      <c r="C10" s="26"/>
      <c r="D10" s="26"/>
      <c r="E10" s="35">
        <v>40</v>
      </c>
      <c r="F10" s="36">
        <f t="shared" ref="F10:F21" si="1">SUM(G10:J10)</f>
        <v>65.47</v>
      </c>
      <c r="G10" s="37">
        <v>49.94</v>
      </c>
      <c r="H10" s="38" t="s">
        <v>54</v>
      </c>
      <c r="I10" s="38">
        <v>8.1199999999999992</v>
      </c>
      <c r="J10" s="38">
        <v>7.41</v>
      </c>
      <c r="K10" s="39">
        <v>3960</v>
      </c>
      <c r="L10" s="26"/>
      <c r="M10" s="22" t="s">
        <v>40</v>
      </c>
      <c r="N10" s="26"/>
    </row>
    <row r="11" spans="1:14" s="14" customFormat="1" ht="21" customHeight="1" x14ac:dyDescent="0.3">
      <c r="A11" s="22" t="s">
        <v>26</v>
      </c>
      <c r="B11" s="26"/>
      <c r="C11" s="26"/>
      <c r="D11" s="26"/>
      <c r="E11" s="35">
        <v>185</v>
      </c>
      <c r="F11" s="36">
        <f t="shared" si="1"/>
        <v>53.230000000000004</v>
      </c>
      <c r="G11" s="37">
        <v>50.99</v>
      </c>
      <c r="H11" s="38" t="s">
        <v>54</v>
      </c>
      <c r="I11" s="38">
        <v>1.49</v>
      </c>
      <c r="J11" s="38">
        <v>0.75</v>
      </c>
      <c r="K11" s="39">
        <v>2530</v>
      </c>
      <c r="L11" s="26"/>
      <c r="M11" s="26" t="s">
        <v>41</v>
      </c>
      <c r="N11" s="26"/>
    </row>
    <row r="12" spans="1:14" s="14" customFormat="1" ht="21" customHeight="1" x14ac:dyDescent="0.3">
      <c r="A12" s="22" t="s">
        <v>27</v>
      </c>
      <c r="B12" s="26"/>
      <c r="C12" s="26"/>
      <c r="D12" s="26"/>
      <c r="E12" s="35">
        <v>150</v>
      </c>
      <c r="F12" s="36">
        <f t="shared" si="1"/>
        <v>11.74</v>
      </c>
      <c r="G12" s="37">
        <v>11.3</v>
      </c>
      <c r="H12" s="38" t="s">
        <v>54</v>
      </c>
      <c r="I12" s="38">
        <v>0.4</v>
      </c>
      <c r="J12" s="38">
        <v>0.04</v>
      </c>
      <c r="K12" s="39">
        <v>1050</v>
      </c>
      <c r="L12" s="26"/>
      <c r="M12" s="26" t="s">
        <v>42</v>
      </c>
      <c r="N12" s="26"/>
    </row>
    <row r="13" spans="1:14" s="14" customFormat="1" ht="21" customHeight="1" x14ac:dyDescent="0.3">
      <c r="A13" s="22" t="s">
        <v>28</v>
      </c>
      <c r="B13" s="26"/>
      <c r="C13" s="26"/>
      <c r="D13" s="26"/>
      <c r="E13" s="35">
        <v>227</v>
      </c>
      <c r="F13" s="36">
        <f t="shared" si="1"/>
        <v>35.709999999999994</v>
      </c>
      <c r="G13" s="37">
        <v>35.549999999999997</v>
      </c>
      <c r="H13" s="38" t="s">
        <v>54</v>
      </c>
      <c r="I13" s="38" t="s">
        <v>54</v>
      </c>
      <c r="J13" s="38">
        <v>0.16</v>
      </c>
      <c r="K13" s="39">
        <v>2200</v>
      </c>
      <c r="L13" s="26"/>
      <c r="M13" s="26" t="s">
        <v>43</v>
      </c>
      <c r="N13" s="26"/>
    </row>
    <row r="14" spans="1:14" s="14" customFormat="1" ht="21" customHeight="1" x14ac:dyDescent="0.3">
      <c r="A14" s="22" t="s">
        <v>29</v>
      </c>
      <c r="B14" s="26"/>
      <c r="C14" s="26"/>
      <c r="D14" s="26"/>
      <c r="E14" s="35">
        <v>98</v>
      </c>
      <c r="F14" s="36">
        <f t="shared" si="1"/>
        <v>32.129999999999995</v>
      </c>
      <c r="G14" s="37">
        <v>29.93</v>
      </c>
      <c r="H14" s="38" t="s">
        <v>54</v>
      </c>
      <c r="I14" s="38">
        <v>0.57999999999999996</v>
      </c>
      <c r="J14" s="38">
        <v>1.62</v>
      </c>
      <c r="K14" s="39">
        <v>1070</v>
      </c>
      <c r="L14" s="26"/>
      <c r="M14" s="26" t="s">
        <v>44</v>
      </c>
      <c r="N14" s="26"/>
    </row>
    <row r="15" spans="1:14" s="14" customFormat="1" ht="21" customHeight="1" x14ac:dyDescent="0.3">
      <c r="A15" s="22" t="s">
        <v>30</v>
      </c>
      <c r="B15" s="26"/>
      <c r="C15" s="26"/>
      <c r="D15" s="26"/>
      <c r="E15" s="35">
        <v>50</v>
      </c>
      <c r="F15" s="36">
        <f t="shared" si="1"/>
        <v>6.21</v>
      </c>
      <c r="G15" s="37">
        <v>6.21</v>
      </c>
      <c r="H15" s="38" t="s">
        <v>54</v>
      </c>
      <c r="I15" s="38" t="s">
        <v>54</v>
      </c>
      <c r="J15" s="38" t="s">
        <v>54</v>
      </c>
      <c r="K15" s="39">
        <v>3290</v>
      </c>
      <c r="L15" s="26"/>
      <c r="M15" s="26" t="s">
        <v>45</v>
      </c>
      <c r="N15" s="26"/>
    </row>
    <row r="16" spans="1:14" s="14" customFormat="1" ht="21" customHeight="1" x14ac:dyDescent="0.3">
      <c r="A16" s="22" t="s">
        <v>31</v>
      </c>
      <c r="B16" s="26"/>
      <c r="C16" s="26"/>
      <c r="D16" s="26"/>
      <c r="E16" s="35">
        <v>522</v>
      </c>
      <c r="F16" s="36">
        <f t="shared" si="1"/>
        <v>18.71</v>
      </c>
      <c r="G16" s="37">
        <v>18.690000000000001</v>
      </c>
      <c r="H16" s="38" t="s">
        <v>54</v>
      </c>
      <c r="I16" s="38">
        <v>0.02</v>
      </c>
      <c r="J16" s="38" t="s">
        <v>54</v>
      </c>
      <c r="K16" s="39">
        <v>5350</v>
      </c>
      <c r="L16" s="26"/>
      <c r="M16" s="26" t="s">
        <v>46</v>
      </c>
      <c r="N16" s="26"/>
    </row>
    <row r="17" spans="1:14" s="14" customFormat="1" ht="21" customHeight="1" x14ac:dyDescent="0.3">
      <c r="A17" s="22" t="s">
        <v>32</v>
      </c>
      <c r="B17" s="26"/>
      <c r="C17" s="26"/>
      <c r="D17" s="26"/>
      <c r="E17" s="35">
        <v>540</v>
      </c>
      <c r="F17" s="36">
        <f t="shared" si="1"/>
        <v>23.3</v>
      </c>
      <c r="G17" s="37">
        <v>23.3</v>
      </c>
      <c r="H17" s="38" t="s">
        <v>54</v>
      </c>
      <c r="I17" s="38" t="s">
        <v>54</v>
      </c>
      <c r="J17" s="38" t="s">
        <v>54</v>
      </c>
      <c r="K17" s="39">
        <v>3580</v>
      </c>
      <c r="L17" s="26"/>
      <c r="M17" s="26" t="s">
        <v>47</v>
      </c>
      <c r="N17" s="26"/>
    </row>
    <row r="18" spans="1:14" s="14" customFormat="1" ht="21" customHeight="1" x14ac:dyDescent="0.3">
      <c r="A18" s="22" t="s">
        <v>33</v>
      </c>
      <c r="B18" s="26"/>
      <c r="C18" s="26"/>
      <c r="D18" s="26"/>
      <c r="E18" s="35">
        <v>52</v>
      </c>
      <c r="F18" s="36">
        <f t="shared" si="1"/>
        <v>3.56</v>
      </c>
      <c r="G18" s="37">
        <v>3.56</v>
      </c>
      <c r="H18" s="38" t="s">
        <v>54</v>
      </c>
      <c r="I18" s="38" t="s">
        <v>54</v>
      </c>
      <c r="J18" s="38" t="s">
        <v>54</v>
      </c>
      <c r="K18" s="39">
        <v>920</v>
      </c>
      <c r="L18" s="26"/>
      <c r="M18" s="26" t="s">
        <v>48</v>
      </c>
      <c r="N18" s="26"/>
    </row>
    <row r="19" spans="1:14" s="14" customFormat="1" ht="21" customHeight="1" x14ac:dyDescent="0.3">
      <c r="A19" s="22" t="s">
        <v>34</v>
      </c>
      <c r="B19" s="26"/>
      <c r="C19" s="26"/>
      <c r="D19" s="26"/>
      <c r="E19" s="35">
        <v>86</v>
      </c>
      <c r="F19" s="36">
        <f>SUM(G19:J19)</f>
        <v>20.54</v>
      </c>
      <c r="G19" s="37">
        <v>19.399999999999999</v>
      </c>
      <c r="H19" s="38" t="s">
        <v>54</v>
      </c>
      <c r="I19" s="38">
        <v>1.1200000000000001</v>
      </c>
      <c r="J19" s="38">
        <v>0.02</v>
      </c>
      <c r="K19" s="39">
        <v>1220</v>
      </c>
      <c r="L19" s="26"/>
      <c r="M19" s="26" t="s">
        <v>49</v>
      </c>
      <c r="N19" s="26"/>
    </row>
    <row r="20" spans="1:14" s="14" customFormat="1" ht="21" customHeight="1" x14ac:dyDescent="0.3">
      <c r="A20" s="22" t="s">
        <v>35</v>
      </c>
      <c r="B20" s="26"/>
      <c r="C20" s="26"/>
      <c r="D20" s="26"/>
      <c r="E20" s="35">
        <v>66</v>
      </c>
      <c r="F20" s="36">
        <f t="shared" si="1"/>
        <v>10.02</v>
      </c>
      <c r="G20" s="37">
        <v>9.99</v>
      </c>
      <c r="H20" s="38" t="s">
        <v>54</v>
      </c>
      <c r="I20" s="38" t="s">
        <v>54</v>
      </c>
      <c r="J20" s="38">
        <v>0.03</v>
      </c>
      <c r="K20" s="39">
        <v>910</v>
      </c>
      <c r="L20" s="26"/>
      <c r="M20" s="26" t="s">
        <v>50</v>
      </c>
      <c r="N20" s="26"/>
    </row>
    <row r="21" spans="1:14" s="14" customFormat="1" ht="21" customHeight="1" x14ac:dyDescent="0.3">
      <c r="A21" s="22" t="s">
        <v>36</v>
      </c>
      <c r="B21" s="26"/>
      <c r="C21" s="26"/>
      <c r="D21" s="26"/>
      <c r="E21" s="35">
        <v>95</v>
      </c>
      <c r="F21" s="36">
        <f t="shared" si="1"/>
        <v>20.21</v>
      </c>
      <c r="G21" s="37">
        <v>20.170000000000002</v>
      </c>
      <c r="H21" s="38" t="s">
        <v>54</v>
      </c>
      <c r="I21" s="38" t="s">
        <v>54</v>
      </c>
      <c r="J21" s="38">
        <v>0.04</v>
      </c>
      <c r="K21" s="39">
        <v>3240</v>
      </c>
      <c r="L21" s="26"/>
      <c r="M21" s="26" t="s">
        <v>51</v>
      </c>
      <c r="N21" s="26"/>
    </row>
    <row r="22" spans="1:14" s="14" customFormat="1" ht="3" customHeight="1" x14ac:dyDescent="0.3">
      <c r="A22" s="15"/>
      <c r="E22" s="10"/>
      <c r="F22" s="11"/>
      <c r="G22" s="10"/>
      <c r="H22" s="11"/>
      <c r="I22" s="11"/>
      <c r="J22" s="11"/>
      <c r="K22" s="10"/>
    </row>
    <row r="23" spans="1:14" s="14" customFormat="1" ht="3" customHeight="1" x14ac:dyDescent="0.3">
      <c r="A23" s="16"/>
      <c r="B23" s="16"/>
      <c r="C23" s="16"/>
      <c r="D23" s="16"/>
      <c r="E23" s="17"/>
      <c r="F23" s="18"/>
      <c r="G23" s="17"/>
      <c r="H23" s="18"/>
      <c r="I23" s="18"/>
      <c r="J23" s="18"/>
      <c r="K23" s="17"/>
      <c r="L23" s="16"/>
      <c r="M23" s="16"/>
    </row>
    <row r="24" spans="1:14" x14ac:dyDescent="0.3">
      <c r="A24" s="19" t="s">
        <v>21</v>
      </c>
      <c r="B24" s="7"/>
      <c r="C24" s="7"/>
      <c r="D24" s="7" t="s">
        <v>52</v>
      </c>
      <c r="E24" s="7"/>
      <c r="F24" s="7"/>
      <c r="G24" s="7"/>
      <c r="H24" s="7"/>
      <c r="I24" s="19" t="s">
        <v>53</v>
      </c>
      <c r="J24" s="7"/>
    </row>
    <row r="26" spans="1:14" x14ac:dyDescent="0.3">
      <c r="C26" s="19"/>
      <c r="D26" s="19"/>
      <c r="E26" s="20"/>
    </row>
    <row r="27" spans="1:14" x14ac:dyDescent="0.3">
      <c r="C27" s="8"/>
      <c r="D27" s="8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2019-11-28T04:54:46Z</cp:lastPrinted>
  <dcterms:created xsi:type="dcterms:W3CDTF">2004-08-20T21:28:46Z</dcterms:created>
  <dcterms:modified xsi:type="dcterms:W3CDTF">2020-09-10T14:37:38Z</dcterms:modified>
</cp:coreProperties>
</file>