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6275" windowHeight="9525"/>
  </bookViews>
  <sheets>
    <sheet name="T" sheetId="1" r:id="rId1"/>
  </sheets>
  <definedNames>
    <definedName name="_xlnm.Print_Titles" localSheetId="0">T!$1:$4</definedName>
  </definedNames>
  <calcPr calcId="125725" fullCalcOnLoad="1"/>
</workbook>
</file>

<file path=xl/calcChain.xml><?xml version="1.0" encoding="utf-8"?>
<calcChain xmlns="http://schemas.openxmlformats.org/spreadsheetml/2006/main">
  <c r="K11" i="1"/>
  <c r="J11"/>
  <c r="F11"/>
  <c r="D11"/>
  <c r="C11"/>
  <c r="B11"/>
  <c r="K8"/>
  <c r="J8"/>
  <c r="I8"/>
  <c r="I5" s="1"/>
  <c r="G8"/>
  <c r="G5" s="1"/>
  <c r="F8"/>
  <c r="D8"/>
  <c r="C8"/>
  <c r="C5" s="1"/>
  <c r="B8"/>
  <c r="K7"/>
  <c r="J7"/>
  <c r="G7"/>
  <c r="F7"/>
  <c r="D7"/>
  <c r="C7"/>
  <c r="B7"/>
  <c r="K6"/>
  <c r="J6"/>
  <c r="I6"/>
  <c r="F6"/>
  <c r="D6"/>
  <c r="C6"/>
  <c r="B6"/>
  <c r="K5"/>
  <c r="J5"/>
  <c r="F5"/>
  <c r="E5"/>
  <c r="D5"/>
  <c r="B5"/>
</calcChain>
</file>

<file path=xl/sharedStrings.xml><?xml version="1.0" encoding="utf-8"?>
<sst xmlns="http://schemas.openxmlformats.org/spreadsheetml/2006/main" count="31" uniqueCount="21">
  <si>
    <t>ตารางที่ 10 จำนวนผู้มีงานทำที่อยู่ในแรงงานในระบบและนอกระบบ  จำแนกตามปัญหาจากการทำงาน และเพศ พ.ศ.2559</t>
  </si>
  <si>
    <t>ยอดรวม</t>
  </si>
  <si>
    <t>ปัญหาจากการทำงาน</t>
  </si>
  <si>
    <t>จังหวัด</t>
  </si>
  <si>
    <t>ค่าตอบแทน</t>
  </si>
  <si>
    <t>งานหนัก</t>
  </si>
  <si>
    <t>ทำงานไม่ตรงเวลาปกติ</t>
  </si>
  <si>
    <t>งานไม่ต่อเนื่อง</t>
  </si>
  <si>
    <t>ชั่วโมงทำงานมากเกินไป</t>
  </si>
  <si>
    <t>ไม่มีวันหยุด</t>
  </si>
  <si>
    <t>ลาพักผ่อนไม่ได้</t>
  </si>
  <si>
    <t xml:space="preserve"> ไม่มีสวัสดิการ</t>
  </si>
  <si>
    <t>ไม่ทราบ</t>
  </si>
  <si>
    <t>ชัยนาท</t>
  </si>
  <si>
    <t>ชาย</t>
  </si>
  <si>
    <t>หญิง</t>
  </si>
  <si>
    <t>-</t>
  </si>
  <si>
    <t>แรงงานในระบบ</t>
  </si>
  <si>
    <t xml:space="preserve">ชาย  </t>
  </si>
  <si>
    <t xml:space="preserve">หญิง  </t>
  </si>
  <si>
    <t>แรงงานนอกระบบ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</si>
</sst>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"/>
    <numFmt numFmtId="165" formatCode="_-* #,##0_-;\-* #,##0_-;_-* &quot;-&quot;??_-;_-@_-"/>
  </numFmts>
  <fonts count="8">
    <font>
      <sz val="10"/>
      <name val="Arial"/>
      <charset val="222"/>
    </font>
    <font>
      <sz val="10"/>
      <name val="Arial"/>
      <charset val="222"/>
    </font>
    <font>
      <b/>
      <sz val="14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3" fillId="0" borderId="2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165" fontId="4" fillId="0" borderId="0" xfId="1" applyNumberFormat="1" applyFont="1" applyAlignment="1">
      <alignment horizontal="right"/>
    </xf>
    <xf numFmtId="165" fontId="3" fillId="0" borderId="0" xfId="0" applyNumberFormat="1" applyFont="1" applyFill="1"/>
    <xf numFmtId="0" fontId="5" fillId="0" borderId="0" xfId="0" applyFont="1" applyFill="1" applyAlignment="1">
      <alignment horizontal="left"/>
    </xf>
    <xf numFmtId="165" fontId="5" fillId="0" borderId="0" xfId="1" applyNumberFormat="1" applyFont="1" applyAlignment="1">
      <alignment horizontal="right"/>
    </xf>
    <xf numFmtId="0" fontId="6" fillId="0" borderId="0" xfId="0" applyFont="1" applyFill="1"/>
    <xf numFmtId="0" fontId="4" fillId="0" borderId="0" xfId="0" applyFont="1" applyBorder="1" applyAlignment="1">
      <alignment horizontal="left"/>
    </xf>
    <xf numFmtId="165" fontId="4" fillId="0" borderId="0" xfId="1" applyNumberFormat="1" applyFont="1" applyBorder="1" applyAlignment="1">
      <alignment horizontal="right"/>
    </xf>
    <xf numFmtId="0" fontId="3" fillId="0" borderId="0" xfId="0" applyFont="1"/>
    <xf numFmtId="0" fontId="5" fillId="0" borderId="0" xfId="0" applyFont="1" applyBorder="1"/>
    <xf numFmtId="0" fontId="6" fillId="0" borderId="0" xfId="0" applyFont="1"/>
    <xf numFmtId="0" fontId="5" fillId="0" borderId="3" xfId="0" applyFont="1" applyBorder="1"/>
    <xf numFmtId="165" fontId="5" fillId="0" borderId="3" xfId="1" applyNumberFormat="1" applyFont="1" applyBorder="1" applyAlignment="1">
      <alignment horizontal="right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zoomScaleNormal="100" workbookViewId="0">
      <selection activeCell="K8" sqref="K8"/>
    </sheetView>
  </sheetViews>
  <sheetFormatPr defaultRowHeight="21.75" customHeight="1"/>
  <cols>
    <col min="1" max="1" width="19" style="27" customWidth="1"/>
    <col min="2" max="2" width="10.5703125" style="28" customWidth="1"/>
    <col min="3" max="3" width="11.140625" style="28" customWidth="1"/>
    <col min="4" max="4" width="9.42578125" style="28" customWidth="1"/>
    <col min="5" max="5" width="15" style="28" customWidth="1"/>
    <col min="6" max="6" width="11.28515625" style="28" customWidth="1"/>
    <col min="7" max="7" width="16.5703125" style="28" customWidth="1"/>
    <col min="8" max="8" width="9.85546875" style="28" customWidth="1"/>
    <col min="9" max="9" width="10.85546875" style="28" customWidth="1"/>
    <col min="10" max="10" width="11.28515625" style="28" customWidth="1"/>
    <col min="11" max="11" width="9.7109375" style="19" bestFit="1" customWidth="1"/>
    <col min="12" max="12" width="9.42578125" style="19" bestFit="1" customWidth="1"/>
    <col min="13" max="16384" width="9.140625" style="19"/>
  </cols>
  <sheetData>
    <row r="1" spans="1:13" s="2" customFormat="1" ht="21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3" s="2" customFormat="1" ht="13.5" customHeight="1">
      <c r="A2" s="3"/>
      <c r="B2" s="4"/>
      <c r="C2" s="4"/>
      <c r="D2" s="4"/>
      <c r="E2" s="4"/>
      <c r="F2" s="4"/>
      <c r="G2" s="4"/>
      <c r="H2" s="4"/>
      <c r="I2" s="4"/>
      <c r="J2" s="4"/>
    </row>
    <row r="3" spans="1:13" s="2" customFormat="1" ht="21.75" customHeight="1">
      <c r="A3" s="5"/>
      <c r="B3" s="6" t="s">
        <v>1</v>
      </c>
      <c r="C3" s="7" t="s">
        <v>2</v>
      </c>
      <c r="D3" s="7"/>
      <c r="E3" s="7"/>
      <c r="F3" s="7"/>
      <c r="G3" s="7"/>
      <c r="H3" s="7"/>
      <c r="I3" s="7"/>
      <c r="J3" s="7"/>
      <c r="K3" s="8"/>
    </row>
    <row r="4" spans="1:13" s="13" customFormat="1" ht="28.5" customHeight="1">
      <c r="A4" s="9" t="s">
        <v>3</v>
      </c>
      <c r="B4" s="10"/>
      <c r="C4" s="11" t="s">
        <v>4</v>
      </c>
      <c r="D4" s="11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</row>
    <row r="5" spans="1:13" s="2" customFormat="1" ht="21.75" customHeight="1">
      <c r="A5" s="14" t="s">
        <v>13</v>
      </c>
      <c r="B5" s="15">
        <f>B8+B11</f>
        <v>51049</v>
      </c>
      <c r="C5" s="15">
        <f t="shared" ref="C5:K7" si="0">C8+C11</f>
        <v>17875</v>
      </c>
      <c r="D5" s="15">
        <f t="shared" si="0"/>
        <v>10821</v>
      </c>
      <c r="E5" s="15">
        <f t="shared" si="0"/>
        <v>412</v>
      </c>
      <c r="F5" s="15">
        <f t="shared" si="0"/>
        <v>16578</v>
      </c>
      <c r="G5" s="15">
        <f t="shared" si="0"/>
        <v>424</v>
      </c>
      <c r="H5" s="15">
        <v>269</v>
      </c>
      <c r="I5" s="15">
        <f t="shared" si="0"/>
        <v>831</v>
      </c>
      <c r="J5" s="15">
        <f t="shared" si="0"/>
        <v>2125</v>
      </c>
      <c r="K5" s="15">
        <f t="shared" si="0"/>
        <v>1714</v>
      </c>
      <c r="M5" s="16"/>
    </row>
    <row r="6" spans="1:13" ht="21.75" customHeight="1">
      <c r="A6" s="17" t="s">
        <v>14</v>
      </c>
      <c r="B6" s="18">
        <f>B9+B12</f>
        <v>29565</v>
      </c>
      <c r="C6" s="18">
        <f t="shared" si="0"/>
        <v>9135</v>
      </c>
      <c r="D6" s="18">
        <f t="shared" si="0"/>
        <v>6787</v>
      </c>
      <c r="E6" s="18">
        <v>344</v>
      </c>
      <c r="F6" s="18">
        <f t="shared" si="0"/>
        <v>10390</v>
      </c>
      <c r="G6" s="18">
        <v>179</v>
      </c>
      <c r="H6" s="18">
        <v>269</v>
      </c>
      <c r="I6" s="18">
        <f t="shared" si="0"/>
        <v>600</v>
      </c>
      <c r="J6" s="18">
        <f t="shared" si="0"/>
        <v>1093</v>
      </c>
      <c r="K6" s="18">
        <f t="shared" si="0"/>
        <v>768</v>
      </c>
      <c r="M6" s="16"/>
    </row>
    <row r="7" spans="1:13" ht="21.75" customHeight="1">
      <c r="A7" s="17" t="s">
        <v>15</v>
      </c>
      <c r="B7" s="18">
        <f>B10+B13</f>
        <v>21484</v>
      </c>
      <c r="C7" s="18">
        <f t="shared" si="0"/>
        <v>8740</v>
      </c>
      <c r="D7" s="18">
        <f t="shared" si="0"/>
        <v>4034</v>
      </c>
      <c r="E7" s="18">
        <v>68</v>
      </c>
      <c r="F7" s="18">
        <f t="shared" si="0"/>
        <v>6188</v>
      </c>
      <c r="G7" s="18">
        <f t="shared" si="0"/>
        <v>245</v>
      </c>
      <c r="H7" s="18" t="s">
        <v>16</v>
      </c>
      <c r="I7" s="18">
        <v>231</v>
      </c>
      <c r="J7" s="18">
        <f t="shared" si="0"/>
        <v>1032</v>
      </c>
      <c r="K7" s="18">
        <f t="shared" si="0"/>
        <v>946</v>
      </c>
      <c r="M7" s="16"/>
    </row>
    <row r="8" spans="1:13" s="22" customFormat="1" ht="21.75" customHeight="1">
      <c r="A8" s="20" t="s">
        <v>17</v>
      </c>
      <c r="B8" s="21">
        <f>B9+B10</f>
        <v>12455</v>
      </c>
      <c r="C8" s="21">
        <f t="shared" ref="C8:K8" si="1">C9+C10</f>
        <v>6678</v>
      </c>
      <c r="D8" s="21">
        <f t="shared" si="1"/>
        <v>642</v>
      </c>
      <c r="E8" s="15">
        <v>68</v>
      </c>
      <c r="F8" s="21">
        <f t="shared" si="1"/>
        <v>2541</v>
      </c>
      <c r="G8" s="21">
        <f t="shared" si="1"/>
        <v>321</v>
      </c>
      <c r="H8" s="15">
        <v>269</v>
      </c>
      <c r="I8" s="21">
        <f t="shared" si="1"/>
        <v>421</v>
      </c>
      <c r="J8" s="21">
        <f t="shared" si="1"/>
        <v>1178</v>
      </c>
      <c r="K8" s="21">
        <f t="shared" si="1"/>
        <v>337</v>
      </c>
      <c r="M8" s="16"/>
    </row>
    <row r="9" spans="1:13" s="24" customFormat="1" ht="21.75" customHeight="1">
      <c r="A9" s="23" t="s">
        <v>18</v>
      </c>
      <c r="B9" s="18">
        <v>7078</v>
      </c>
      <c r="C9" s="18">
        <v>3450</v>
      </c>
      <c r="D9" s="18">
        <v>482</v>
      </c>
      <c r="E9" s="18" t="s">
        <v>16</v>
      </c>
      <c r="F9" s="18">
        <v>1763</v>
      </c>
      <c r="G9" s="18">
        <v>179</v>
      </c>
      <c r="H9" s="18">
        <v>269</v>
      </c>
      <c r="I9" s="18">
        <v>190</v>
      </c>
      <c r="J9" s="18">
        <v>609</v>
      </c>
      <c r="K9" s="18">
        <v>136</v>
      </c>
      <c r="M9" s="16"/>
    </row>
    <row r="10" spans="1:13" s="24" customFormat="1" ht="21.75" customHeight="1">
      <c r="A10" s="23" t="s">
        <v>19</v>
      </c>
      <c r="B10" s="18">
        <v>5377</v>
      </c>
      <c r="C10" s="18">
        <v>3228</v>
      </c>
      <c r="D10" s="18">
        <v>160</v>
      </c>
      <c r="E10" s="18">
        <v>68</v>
      </c>
      <c r="F10" s="18">
        <v>778</v>
      </c>
      <c r="G10" s="18">
        <v>142</v>
      </c>
      <c r="H10" s="18" t="s">
        <v>16</v>
      </c>
      <c r="I10" s="18">
        <v>231</v>
      </c>
      <c r="J10" s="18">
        <v>569</v>
      </c>
      <c r="K10" s="18">
        <v>201</v>
      </c>
      <c r="M10" s="16"/>
    </row>
    <row r="11" spans="1:13" s="22" customFormat="1" ht="21.75" customHeight="1">
      <c r="A11" s="20" t="s">
        <v>20</v>
      </c>
      <c r="B11" s="15">
        <f>B12+B13</f>
        <v>38594</v>
      </c>
      <c r="C11" s="15">
        <f t="shared" ref="C11:K11" si="2">C12+C13</f>
        <v>11197</v>
      </c>
      <c r="D11" s="15">
        <f t="shared" si="2"/>
        <v>10179</v>
      </c>
      <c r="E11" s="15">
        <v>344</v>
      </c>
      <c r="F11" s="15">
        <f t="shared" si="2"/>
        <v>14037</v>
      </c>
      <c r="G11" s="15">
        <v>103</v>
      </c>
      <c r="H11" s="15" t="s">
        <v>16</v>
      </c>
      <c r="I11" s="15">
        <v>410</v>
      </c>
      <c r="J11" s="15">
        <f t="shared" si="2"/>
        <v>947</v>
      </c>
      <c r="K11" s="15">
        <f t="shared" si="2"/>
        <v>1377</v>
      </c>
      <c r="M11" s="16"/>
    </row>
    <row r="12" spans="1:13" s="24" customFormat="1" ht="21.75" customHeight="1">
      <c r="A12" s="23" t="s">
        <v>18</v>
      </c>
      <c r="B12" s="18">
        <v>22487</v>
      </c>
      <c r="C12" s="18">
        <v>5685</v>
      </c>
      <c r="D12" s="18">
        <v>6305</v>
      </c>
      <c r="E12" s="18">
        <v>344</v>
      </c>
      <c r="F12" s="18">
        <v>8627</v>
      </c>
      <c r="G12" s="18" t="s">
        <v>16</v>
      </c>
      <c r="H12" s="18" t="s">
        <v>16</v>
      </c>
      <c r="I12" s="18">
        <v>410</v>
      </c>
      <c r="J12" s="18">
        <v>484</v>
      </c>
      <c r="K12" s="18">
        <v>632</v>
      </c>
      <c r="M12" s="16"/>
    </row>
    <row r="13" spans="1:13" s="24" customFormat="1" ht="21.75" customHeight="1">
      <c r="A13" s="23" t="s">
        <v>19</v>
      </c>
      <c r="B13" s="18">
        <v>16107</v>
      </c>
      <c r="C13" s="18">
        <v>5512</v>
      </c>
      <c r="D13" s="18">
        <v>3874</v>
      </c>
      <c r="E13" s="18" t="s">
        <v>16</v>
      </c>
      <c r="F13" s="18">
        <v>5410</v>
      </c>
      <c r="G13" s="18">
        <v>103</v>
      </c>
      <c r="H13" s="18" t="s">
        <v>16</v>
      </c>
      <c r="I13" s="18" t="s">
        <v>16</v>
      </c>
      <c r="J13" s="18">
        <v>463</v>
      </c>
      <c r="K13" s="18">
        <v>745</v>
      </c>
      <c r="M13" s="16"/>
    </row>
    <row r="14" spans="1:13" s="24" customFormat="1" ht="6.75" customHeight="1">
      <c r="A14" s="25"/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3" s="24" customFormat="1" ht="21.75" customHeight="1">
      <c r="A15" s="23"/>
      <c r="B15" s="18"/>
      <c r="C15" s="18"/>
      <c r="D15" s="18"/>
      <c r="E15" s="18"/>
      <c r="F15" s="18"/>
      <c r="G15" s="18"/>
      <c r="H15" s="18"/>
      <c r="I15" s="18"/>
      <c r="J15" s="18"/>
      <c r="K15" s="18"/>
    </row>
    <row r="16" spans="1:13" s="24" customFormat="1" ht="21.75" customHeight="1">
      <c r="A16" s="23"/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11" s="24" customFormat="1" ht="21.75" customHeight="1">
      <c r="A17" s="23"/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pans="1:11" s="24" customFormat="1" ht="21.75" customHeight="1">
      <c r="A18" s="23"/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1:11" s="24" customFormat="1" ht="21.75" customHeight="1">
      <c r="A19" s="23"/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1" s="24" customFormat="1" ht="21.75" customHeight="1">
      <c r="A20" s="23"/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1" s="24" customFormat="1" ht="21.75" customHeight="1">
      <c r="A21" s="23"/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1:11" s="24" customFormat="1" ht="21.75" customHeight="1">
      <c r="A22" s="23"/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1:11" s="24" customFormat="1" ht="21.75" customHeight="1">
      <c r="A23" s="23"/>
      <c r="B23" s="18"/>
      <c r="C23" s="18"/>
      <c r="D23" s="18"/>
      <c r="E23" s="18"/>
      <c r="F23" s="18"/>
      <c r="G23" s="18"/>
      <c r="H23" s="18"/>
      <c r="I23" s="18"/>
      <c r="J23" s="18"/>
      <c r="K23" s="18"/>
    </row>
  </sheetData>
  <mergeCells count="3">
    <mergeCell ref="A1:J1"/>
    <mergeCell ref="B3:B4"/>
    <mergeCell ref="C3:J3"/>
  </mergeCells>
  <printOptions horizontalCentered="1"/>
  <pageMargins left="0.59055118110236227" right="0.59055118110236227" top="0.78740157480314965" bottom="0.78740157480314965" header="0.51181102362204722" footer="0.51181102362204722"/>
  <pageSetup paperSize="9" orientation="landscape" horizontalDpi="1200" verticalDpi="1200" r:id="rId1"/>
  <headerFooter alignWithMargins="0">
    <oddFooter>&amp;C&amp;"TH SarabunPSK,Regular"&amp;14 43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</vt:lpstr>
      <vt:lpstr>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NSO.CN.</dc:creator>
  <cp:lastModifiedBy>NSO.CN.</cp:lastModifiedBy>
  <dcterms:created xsi:type="dcterms:W3CDTF">2017-02-23T01:54:10Z</dcterms:created>
  <dcterms:modified xsi:type="dcterms:W3CDTF">2017-02-23T01:54:22Z</dcterms:modified>
</cp:coreProperties>
</file>