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excel59\"/>
    </mc:Choice>
  </mc:AlternateContent>
  <bookViews>
    <workbookView xWindow="0" yWindow="0" windowWidth="19200" windowHeight="11505"/>
  </bookViews>
  <sheets>
    <sheet name="T-1.10" sheetId="1" r:id="rId1"/>
  </sheets>
  <definedNames>
    <definedName name="_xlnm.Print_Area" localSheetId="0">'T-1.10'!$A$1:$N$17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J13" i="1" s="1"/>
  <c r="I12" i="1"/>
  <c r="J12" i="1" s="1"/>
  <c r="I11" i="1"/>
  <c r="J11" i="1" s="1"/>
  <c r="I10" i="1"/>
  <c r="J10" i="1" s="1"/>
  <c r="I9" i="1"/>
  <c r="J9" i="1" s="1"/>
  <c r="I8" i="1"/>
  <c r="I7" i="1" s="1"/>
  <c r="J7" i="1" s="1"/>
  <c r="J8" i="1" l="1"/>
</calcChain>
</file>

<file path=xl/sharedStrings.xml><?xml version="1.0" encoding="utf-8"?>
<sst xmlns="http://schemas.openxmlformats.org/spreadsheetml/2006/main" count="30" uniqueCount="30">
  <si>
    <t>ตาราง</t>
  </si>
  <si>
    <t>บ้านจากการทะเบียน เป็นรายอำเภอ พ.ศ. 2554 - 2558</t>
  </si>
  <si>
    <t>Table</t>
  </si>
  <si>
    <t>House from Registration Record by District: 2011 - 2015</t>
  </si>
  <si>
    <t>อำเภอ</t>
  </si>
  <si>
    <t xml:space="preserve">      2554      (2011)   </t>
  </si>
  <si>
    <t xml:space="preserve">      2555       (2012)   </t>
  </si>
  <si>
    <t xml:space="preserve">      2556       (2013)   </t>
  </si>
  <si>
    <t xml:space="preserve">      2557       (2014)   </t>
  </si>
  <si>
    <t xml:space="preserve">      2558       (2015) 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</si>
  <si>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</si>
  <si>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</si>
  <si>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</si>
  <si>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2558 (2015)</t>
  </si>
  <si>
    <t>รวมยอด</t>
  </si>
  <si>
    <t>Total</t>
  </si>
  <si>
    <t>เมืองนนทบุรี</t>
  </si>
  <si>
    <t xml:space="preserve"> Mueang Nonthaburi</t>
  </si>
  <si>
    <t>บางกรวย</t>
  </si>
  <si>
    <t xml:space="preserve"> Bang Kruai</t>
  </si>
  <si>
    <t>บางใหญ่</t>
  </si>
  <si>
    <t xml:space="preserve"> Bang Yai</t>
  </si>
  <si>
    <t>บางบัวทอง</t>
  </si>
  <si>
    <t xml:space="preserve"> Bang Bua Thong</t>
  </si>
  <si>
    <t>ไทรน้อย</t>
  </si>
  <si>
    <t xml:space="preserve"> Sai Noi</t>
  </si>
  <si>
    <t>ปากเกร็ด</t>
  </si>
  <si>
    <t xml:space="preserve"> Pak Kret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</si>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</sst>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_-;\-* #,##0_-;_-* &quot;-&quot;??_-;_-@_-"/>
    <numFmt numFmtId="165" formatCode="_-* #,##0.0_-;\-* #,##0.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2" fillId="0" borderId="3" xfId="1" applyNumberFormat="1" applyFont="1" applyBorder="1" applyAlignment="1">
      <alignment vertical="center"/>
    </xf>
    <xf numFmtId="164" fontId="2" fillId="0" borderId="6" xfId="1" applyNumberFormat="1" applyFont="1" applyBorder="1" applyAlignment="1">
      <alignment vertical="center"/>
    </xf>
    <xf numFmtId="165" fontId="2" fillId="0" borderId="3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/>
    <xf numFmtId="164" fontId="5" fillId="0" borderId="6" xfId="1" applyNumberFormat="1" applyFont="1" applyBorder="1" applyAlignment="1">
      <alignment vertical="center"/>
    </xf>
    <xf numFmtId="165" fontId="5" fillId="0" borderId="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165" fontId="5" fillId="0" borderId="6" xfId="0" applyNumberFormat="1" applyFont="1" applyBorder="1" applyAlignment="1">
      <alignment vertical="center"/>
    </xf>
    <xf numFmtId="165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/>
  </sheetPr>
  <dimension ref="A1:IV17"/>
  <sheetViews>
    <sheetView showGridLines="0" tabSelected="1" zoomScaleNormal="100" workbookViewId="0">
      <selection activeCell="K12" sqref="K12"/>
    </sheetView>
  </sheetViews>
  <sheetFormatPr defaultRowHeight="21.75" x14ac:dyDescent="0.5"/>
  <cols>
    <col min="1" max="1" width="1.5703125" style="6" customWidth="1"/>
    <col min="2" max="2" width="5.85546875" style="6" customWidth="1"/>
    <col min="3" max="3" width="5.28515625" style="6" customWidth="1"/>
    <col min="4" max="4" width="10.7109375" style="6" customWidth="1"/>
    <col min="5" max="9" width="13.7109375" style="6" customWidth="1"/>
    <col min="10" max="10" width="19.140625" style="6" customWidth="1"/>
    <col min="11" max="11" width="2.28515625" style="6" customWidth="1"/>
    <col min="12" max="12" width="24.85546875" style="6" customWidth="1"/>
    <col min="13" max="13" width="2.28515625" style="6" customWidth="1"/>
    <col min="14" max="14" width="4.140625" style="6" customWidth="1"/>
    <col min="15" max="16384" width="9.140625" style="6"/>
  </cols>
  <sheetData>
    <row r="1" spans="1:256" s="1" customFormat="1" x14ac:dyDescent="0.5">
      <c r="B1" s="1" t="s">
        <v>0</v>
      </c>
      <c r="C1" s="2">
        <v>1.1000000000000001</v>
      </c>
      <c r="D1" s="1" t="s">
        <v>1</v>
      </c>
    </row>
    <row r="2" spans="1:256" s="3" customFormat="1" ht="15.75" customHeight="1" x14ac:dyDescent="0.5">
      <c r="B2" s="1" t="s">
        <v>2</v>
      </c>
      <c r="C2" s="2">
        <v>1.1000000000000001</v>
      </c>
      <c r="D2" s="1" t="s">
        <v>3</v>
      </c>
    </row>
    <row r="3" spans="1:256" ht="6.75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</row>
    <row r="4" spans="1:256" s="12" customFormat="1" ht="26.25" customHeight="1" x14ac:dyDescent="0.45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 t="s">
        <v>11</v>
      </c>
      <c r="L4" s="7"/>
    </row>
    <row r="5" spans="1:256" s="12" customFormat="1" ht="20.25" customHeight="1" x14ac:dyDescent="0.45">
      <c r="A5" s="13"/>
      <c r="B5" s="13"/>
      <c r="C5" s="13"/>
      <c r="D5" s="14"/>
      <c r="E5" s="15"/>
      <c r="F5" s="15"/>
      <c r="G5" s="15"/>
      <c r="H5" s="15"/>
      <c r="I5" s="15"/>
      <c r="J5" s="16" t="s">
        <v>12</v>
      </c>
      <c r="K5" s="17"/>
      <c r="L5" s="13"/>
    </row>
    <row r="6" spans="1:256" s="12" customFormat="1" ht="26.25" customHeight="1" x14ac:dyDescent="0.4">
      <c r="A6" s="18"/>
      <c r="B6" s="18"/>
      <c r="C6" s="18"/>
      <c r="D6" s="19"/>
      <c r="E6" s="20"/>
      <c r="F6" s="20"/>
      <c r="G6" s="20"/>
      <c r="H6" s="20"/>
      <c r="I6" s="20"/>
      <c r="J6" s="21" t="s">
        <v>13</v>
      </c>
      <c r="K6" s="22"/>
      <c r="L6" s="18"/>
    </row>
    <row r="7" spans="1:256" s="23" customFormat="1" ht="27.75" customHeight="1" x14ac:dyDescent="0.45">
      <c r="A7" s="23" t="s">
        <v>14</v>
      </c>
      <c r="D7" s="3"/>
      <c r="E7" s="24">
        <v>539147</v>
      </c>
      <c r="F7" s="25">
        <v>561618</v>
      </c>
      <c r="G7" s="25">
        <v>578127</v>
      </c>
      <c r="H7" s="25">
        <v>601636</v>
      </c>
      <c r="I7" s="25">
        <f>SUM(I8:I13)</f>
        <v>629008</v>
      </c>
      <c r="J7" s="26">
        <f t="shared" ref="J7:J13" si="0">+(I7-H7)/H7*100</f>
        <v>4.549594771589466</v>
      </c>
      <c r="K7" s="23" t="s">
        <v>15</v>
      </c>
      <c r="L7" s="3"/>
    </row>
    <row r="8" spans="1:256" s="32" customFormat="1" ht="27.75" customHeight="1" x14ac:dyDescent="0.45">
      <c r="A8" s="27"/>
      <c r="B8" s="28" t="s">
        <v>16</v>
      </c>
      <c r="C8" s="28"/>
      <c r="D8" s="29"/>
      <c r="E8" s="30">
        <v>159112</v>
      </c>
      <c r="F8" s="30">
        <v>165627</v>
      </c>
      <c r="G8" s="30">
        <v>169351</v>
      </c>
      <c r="H8" s="30">
        <v>178098</v>
      </c>
      <c r="I8" s="30">
        <f>26671+12207+11538+141349</f>
        <v>191765</v>
      </c>
      <c r="J8" s="31">
        <f t="shared" si="0"/>
        <v>7.6738649507574479</v>
      </c>
      <c r="K8" s="28" t="s">
        <v>17</v>
      </c>
      <c r="L8" s="27"/>
      <c r="M8" s="23"/>
    </row>
    <row r="9" spans="1:256" s="36" customFormat="1" ht="27.75" customHeight="1" x14ac:dyDescent="0.45">
      <c r="A9" s="28"/>
      <c r="B9" s="28" t="s">
        <v>18</v>
      </c>
      <c r="C9" s="27"/>
      <c r="D9" s="33"/>
      <c r="E9" s="30">
        <v>51656</v>
      </c>
      <c r="F9" s="30">
        <v>54135</v>
      </c>
      <c r="G9" s="30">
        <v>56507</v>
      </c>
      <c r="H9" s="30">
        <v>60648</v>
      </c>
      <c r="I9" s="31">
        <f>15021+7857+20881+19063</f>
        <v>62822</v>
      </c>
      <c r="J9" s="34">
        <f t="shared" si="0"/>
        <v>3.584619443345205</v>
      </c>
      <c r="K9" s="28" t="s">
        <v>19</v>
      </c>
      <c r="L9" s="28"/>
      <c r="M9" s="28"/>
      <c r="N9" s="29"/>
      <c r="O9" s="33"/>
      <c r="P9" s="33"/>
      <c r="Q9" s="33"/>
      <c r="R9" s="33"/>
      <c r="S9" s="33"/>
      <c r="T9" s="35"/>
      <c r="V9" s="29"/>
      <c r="Y9" s="29"/>
      <c r="Z9" s="33"/>
      <c r="AA9" s="33"/>
      <c r="AB9" s="33"/>
      <c r="AC9" s="33"/>
      <c r="AD9" s="33"/>
      <c r="AE9" s="35"/>
      <c r="AG9" s="29"/>
      <c r="AJ9" s="29"/>
      <c r="AK9" s="33"/>
      <c r="AL9" s="33"/>
      <c r="AM9" s="33"/>
      <c r="AN9" s="33"/>
      <c r="AO9" s="33"/>
      <c r="AP9" s="35"/>
      <c r="AR9" s="29"/>
      <c r="AU9" s="29"/>
      <c r="AV9" s="33"/>
      <c r="AW9" s="33"/>
      <c r="AX9" s="33"/>
      <c r="AY9" s="33"/>
      <c r="AZ9" s="33"/>
      <c r="BA9" s="35"/>
      <c r="BC9" s="29"/>
      <c r="BF9" s="29"/>
      <c r="BG9" s="33"/>
      <c r="BH9" s="33"/>
      <c r="BI9" s="33"/>
      <c r="BJ9" s="33"/>
      <c r="BK9" s="33"/>
      <c r="BL9" s="35"/>
      <c r="BN9" s="29"/>
      <c r="BQ9" s="29"/>
      <c r="BR9" s="33"/>
      <c r="BS9" s="33"/>
      <c r="BT9" s="33"/>
      <c r="BU9" s="33"/>
      <c r="BV9" s="33"/>
      <c r="BW9" s="35"/>
      <c r="BY9" s="29"/>
      <c r="CB9" s="29"/>
      <c r="CC9" s="33"/>
      <c r="CD9" s="33"/>
      <c r="CE9" s="33"/>
      <c r="CF9" s="33"/>
      <c r="CG9" s="33"/>
      <c r="CH9" s="35"/>
      <c r="CJ9" s="29"/>
      <c r="CM9" s="29"/>
      <c r="CN9" s="33"/>
      <c r="CO9" s="33"/>
      <c r="CP9" s="33"/>
      <c r="CQ9" s="33"/>
      <c r="CR9" s="33"/>
      <c r="CS9" s="35"/>
      <c r="CU9" s="29"/>
      <c r="CX9" s="29"/>
      <c r="CY9" s="33"/>
      <c r="CZ9" s="33"/>
      <c r="DA9" s="33"/>
      <c r="DB9" s="33"/>
      <c r="DC9" s="33"/>
      <c r="DD9" s="35"/>
      <c r="DF9" s="29"/>
      <c r="DI9" s="29"/>
      <c r="DJ9" s="33"/>
      <c r="DK9" s="33"/>
      <c r="DL9" s="33"/>
      <c r="DM9" s="33"/>
      <c r="DN9" s="33"/>
      <c r="DO9" s="35"/>
      <c r="DQ9" s="29"/>
      <c r="DT9" s="29"/>
      <c r="DU9" s="33"/>
      <c r="DV9" s="33"/>
      <c r="DW9" s="33"/>
      <c r="DX9" s="33"/>
      <c r="DY9" s="33"/>
      <c r="DZ9" s="35"/>
      <c r="EB9" s="29"/>
      <c r="EE9" s="29"/>
      <c r="EF9" s="33"/>
      <c r="EG9" s="33"/>
      <c r="EH9" s="33"/>
      <c r="EI9" s="33"/>
      <c r="EJ9" s="33"/>
      <c r="EK9" s="35"/>
      <c r="EM9" s="29"/>
      <c r="EP9" s="29"/>
      <c r="EQ9" s="33"/>
      <c r="ER9" s="33"/>
      <c r="ES9" s="33"/>
      <c r="ET9" s="33"/>
      <c r="EU9" s="33"/>
      <c r="EV9" s="35"/>
      <c r="EX9" s="29"/>
      <c r="FA9" s="29"/>
      <c r="FB9" s="33"/>
      <c r="FC9" s="33"/>
      <c r="FD9" s="33"/>
      <c r="FE9" s="33"/>
      <c r="FF9" s="33"/>
      <c r="FG9" s="35"/>
      <c r="FI9" s="29"/>
      <c r="FL9" s="29"/>
      <c r="FM9" s="33"/>
      <c r="FN9" s="33"/>
      <c r="FO9" s="33"/>
      <c r="FP9" s="33"/>
      <c r="FQ9" s="33"/>
      <c r="FR9" s="35"/>
      <c r="FT9" s="29"/>
      <c r="FW9" s="29"/>
      <c r="FX9" s="33"/>
      <c r="FY9" s="33"/>
      <c r="FZ9" s="33"/>
      <c r="GA9" s="33"/>
      <c r="GB9" s="33"/>
      <c r="GC9" s="35"/>
      <c r="GE9" s="29"/>
      <c r="GH9" s="29"/>
      <c r="GI9" s="33"/>
      <c r="GJ9" s="33"/>
      <c r="GK9" s="33"/>
      <c r="GL9" s="33"/>
      <c r="GM9" s="33"/>
      <c r="GN9" s="35"/>
      <c r="GP9" s="29"/>
      <c r="GS9" s="29"/>
      <c r="GT9" s="33"/>
      <c r="GU9" s="33"/>
      <c r="GV9" s="33"/>
      <c r="GW9" s="33"/>
      <c r="GX9" s="33"/>
      <c r="GY9" s="35"/>
      <c r="HA9" s="29"/>
      <c r="HD9" s="29"/>
      <c r="HE9" s="33"/>
      <c r="HF9" s="33"/>
      <c r="HG9" s="33"/>
      <c r="HH9" s="33"/>
      <c r="HI9" s="33"/>
      <c r="HJ9" s="35"/>
      <c r="HL9" s="29"/>
      <c r="HO9" s="29"/>
      <c r="HP9" s="33"/>
      <c r="HQ9" s="33"/>
      <c r="HR9" s="33"/>
      <c r="HS9" s="33"/>
      <c r="HT9" s="33"/>
      <c r="HU9" s="35"/>
      <c r="HW9" s="29"/>
      <c r="HZ9" s="29"/>
      <c r="IA9" s="33"/>
      <c r="IB9" s="33"/>
      <c r="IC9" s="33"/>
      <c r="ID9" s="33"/>
      <c r="IE9" s="33"/>
      <c r="IF9" s="35"/>
      <c r="IH9" s="29"/>
      <c r="IK9" s="29"/>
      <c r="IL9" s="33"/>
      <c r="IM9" s="33"/>
      <c r="IN9" s="33"/>
      <c r="IO9" s="33"/>
      <c r="IP9" s="33"/>
      <c r="IQ9" s="35"/>
      <c r="IS9" s="29"/>
      <c r="IV9" s="29"/>
    </row>
    <row r="10" spans="1:256" s="36" customFormat="1" ht="27.75" customHeight="1" x14ac:dyDescent="0.45">
      <c r="A10" s="28"/>
      <c r="B10" s="28" t="s">
        <v>20</v>
      </c>
      <c r="C10" s="27"/>
      <c r="D10" s="33"/>
      <c r="E10" s="30">
        <v>61902</v>
      </c>
      <c r="F10" s="30">
        <v>63696</v>
      </c>
      <c r="G10" s="30">
        <v>66421</v>
      </c>
      <c r="H10" s="30">
        <v>68424</v>
      </c>
      <c r="I10" s="31">
        <f>65279+3994+2412</f>
        <v>71685</v>
      </c>
      <c r="J10" s="34">
        <f t="shared" si="0"/>
        <v>4.7658716239915817</v>
      </c>
      <c r="K10" s="28" t="s">
        <v>21</v>
      </c>
      <c r="L10" s="28"/>
      <c r="M10" s="28"/>
      <c r="N10" s="29"/>
      <c r="O10" s="33"/>
      <c r="P10" s="33"/>
      <c r="Q10" s="33"/>
      <c r="R10" s="33"/>
      <c r="S10" s="33"/>
      <c r="T10" s="35"/>
      <c r="V10" s="29"/>
      <c r="Y10" s="29"/>
      <c r="Z10" s="33"/>
      <c r="AA10" s="33"/>
      <c r="AB10" s="33"/>
      <c r="AC10" s="33"/>
      <c r="AD10" s="33"/>
      <c r="AE10" s="35"/>
      <c r="AG10" s="29"/>
      <c r="AJ10" s="29"/>
      <c r="AK10" s="33"/>
      <c r="AL10" s="33"/>
      <c r="AM10" s="33"/>
      <c r="AN10" s="33"/>
      <c r="AO10" s="33"/>
      <c r="AP10" s="35"/>
      <c r="AR10" s="29"/>
      <c r="AU10" s="29"/>
      <c r="AV10" s="33"/>
      <c r="AW10" s="33"/>
      <c r="AX10" s="33"/>
      <c r="AY10" s="33"/>
      <c r="AZ10" s="33"/>
      <c r="BA10" s="35"/>
      <c r="BC10" s="29"/>
      <c r="BF10" s="29"/>
      <c r="BG10" s="33"/>
      <c r="BH10" s="33"/>
      <c r="BI10" s="33"/>
      <c r="BJ10" s="33"/>
      <c r="BK10" s="33"/>
      <c r="BL10" s="35"/>
      <c r="BN10" s="29"/>
      <c r="BQ10" s="29"/>
      <c r="BR10" s="33"/>
      <c r="BS10" s="33"/>
      <c r="BT10" s="33"/>
      <c r="BU10" s="33"/>
      <c r="BV10" s="33"/>
      <c r="BW10" s="35"/>
      <c r="BY10" s="29"/>
      <c r="CB10" s="29"/>
      <c r="CC10" s="33"/>
      <c r="CD10" s="33"/>
      <c r="CE10" s="33"/>
      <c r="CF10" s="33"/>
      <c r="CG10" s="33"/>
      <c r="CH10" s="35"/>
      <c r="CJ10" s="29"/>
      <c r="CM10" s="29"/>
      <c r="CN10" s="33"/>
      <c r="CO10" s="33"/>
      <c r="CP10" s="33"/>
      <c r="CQ10" s="33"/>
      <c r="CR10" s="33"/>
      <c r="CS10" s="35"/>
      <c r="CU10" s="29"/>
      <c r="CX10" s="29"/>
      <c r="CY10" s="33"/>
      <c r="CZ10" s="33"/>
      <c r="DA10" s="33"/>
      <c r="DB10" s="33"/>
      <c r="DC10" s="33"/>
      <c r="DD10" s="35"/>
      <c r="DF10" s="29"/>
      <c r="DI10" s="29"/>
      <c r="DJ10" s="33"/>
      <c r="DK10" s="33"/>
      <c r="DL10" s="33"/>
      <c r="DM10" s="33"/>
      <c r="DN10" s="33"/>
      <c r="DO10" s="35"/>
      <c r="DQ10" s="29"/>
      <c r="DT10" s="29"/>
      <c r="DU10" s="33"/>
      <c r="DV10" s="33"/>
      <c r="DW10" s="33"/>
      <c r="DX10" s="33"/>
      <c r="DY10" s="33"/>
      <c r="DZ10" s="35"/>
      <c r="EB10" s="29"/>
      <c r="EE10" s="29"/>
      <c r="EF10" s="33"/>
      <c r="EG10" s="33"/>
      <c r="EH10" s="33"/>
      <c r="EI10" s="33"/>
      <c r="EJ10" s="33"/>
      <c r="EK10" s="35"/>
      <c r="EM10" s="29"/>
      <c r="EP10" s="29"/>
      <c r="EQ10" s="33"/>
      <c r="ER10" s="33"/>
      <c r="ES10" s="33"/>
      <c r="ET10" s="33"/>
      <c r="EU10" s="33"/>
      <c r="EV10" s="35"/>
      <c r="EX10" s="29"/>
      <c r="FA10" s="29"/>
      <c r="FB10" s="33"/>
      <c r="FC10" s="33"/>
      <c r="FD10" s="33"/>
      <c r="FE10" s="33"/>
      <c r="FF10" s="33"/>
      <c r="FG10" s="35"/>
      <c r="FI10" s="29"/>
      <c r="FL10" s="29"/>
      <c r="FM10" s="33"/>
      <c r="FN10" s="33"/>
      <c r="FO10" s="33"/>
      <c r="FP10" s="33"/>
      <c r="FQ10" s="33"/>
      <c r="FR10" s="35"/>
      <c r="FT10" s="29"/>
      <c r="FW10" s="29"/>
      <c r="FX10" s="33"/>
      <c r="FY10" s="33"/>
      <c r="FZ10" s="33"/>
      <c r="GA10" s="33"/>
      <c r="GB10" s="33"/>
      <c r="GC10" s="35"/>
      <c r="GE10" s="29"/>
      <c r="GH10" s="29"/>
      <c r="GI10" s="33"/>
      <c r="GJ10" s="33"/>
      <c r="GK10" s="33"/>
      <c r="GL10" s="33"/>
      <c r="GM10" s="33"/>
      <c r="GN10" s="35"/>
      <c r="GP10" s="29"/>
      <c r="GS10" s="29"/>
      <c r="GT10" s="33"/>
      <c r="GU10" s="33"/>
      <c r="GV10" s="33"/>
      <c r="GW10" s="33"/>
      <c r="GX10" s="33"/>
      <c r="GY10" s="35"/>
      <c r="HA10" s="29"/>
      <c r="HD10" s="29"/>
      <c r="HE10" s="33"/>
      <c r="HF10" s="33"/>
      <c r="HG10" s="33"/>
      <c r="HH10" s="33"/>
      <c r="HI10" s="33"/>
      <c r="HJ10" s="35"/>
      <c r="HL10" s="29"/>
      <c r="HO10" s="29"/>
      <c r="HP10" s="33"/>
      <c r="HQ10" s="33"/>
      <c r="HR10" s="33"/>
      <c r="HS10" s="33"/>
      <c r="HT10" s="33"/>
      <c r="HU10" s="35"/>
      <c r="HW10" s="29"/>
      <c r="HZ10" s="29"/>
      <c r="IA10" s="33"/>
      <c r="IB10" s="33"/>
      <c r="IC10" s="33"/>
      <c r="ID10" s="33"/>
      <c r="IE10" s="33"/>
      <c r="IF10" s="35"/>
      <c r="IH10" s="29"/>
      <c r="IK10" s="29"/>
      <c r="IL10" s="33"/>
      <c r="IM10" s="33"/>
      <c r="IN10" s="33"/>
      <c r="IO10" s="33"/>
      <c r="IP10" s="33"/>
      <c r="IQ10" s="35"/>
      <c r="IS10" s="29"/>
      <c r="IV10" s="29"/>
    </row>
    <row r="11" spans="1:256" s="36" customFormat="1" ht="27.75" customHeight="1" x14ac:dyDescent="0.45">
      <c r="A11" s="28"/>
      <c r="B11" s="28" t="s">
        <v>22</v>
      </c>
      <c r="C11" s="27"/>
      <c r="D11" s="33"/>
      <c r="E11" s="30">
        <v>118335</v>
      </c>
      <c r="F11" s="30">
        <v>120471</v>
      </c>
      <c r="G11" s="30">
        <v>122958</v>
      </c>
      <c r="H11" s="30">
        <v>126635</v>
      </c>
      <c r="I11" s="31">
        <f>107039+23632</f>
        <v>130671</v>
      </c>
      <c r="J11" s="34">
        <f t="shared" si="0"/>
        <v>3.1871125676155883</v>
      </c>
      <c r="K11" s="28" t="s">
        <v>23</v>
      </c>
      <c r="L11" s="28"/>
      <c r="M11" s="28"/>
      <c r="N11" s="29"/>
      <c r="O11" s="33"/>
      <c r="P11" s="33"/>
      <c r="Q11" s="33"/>
      <c r="R11" s="33"/>
      <c r="S11" s="33"/>
      <c r="T11" s="35"/>
      <c r="V11" s="29"/>
      <c r="Y11" s="29"/>
      <c r="Z11" s="33"/>
      <c r="AA11" s="33"/>
      <c r="AB11" s="33"/>
      <c r="AC11" s="33"/>
      <c r="AD11" s="33"/>
      <c r="AE11" s="35"/>
      <c r="AG11" s="29"/>
      <c r="AJ11" s="29"/>
      <c r="AK11" s="33"/>
      <c r="AL11" s="33"/>
      <c r="AM11" s="33"/>
      <c r="AN11" s="33"/>
      <c r="AO11" s="33"/>
      <c r="AP11" s="35"/>
      <c r="AR11" s="29"/>
      <c r="AU11" s="29"/>
      <c r="AV11" s="33"/>
      <c r="AW11" s="33"/>
      <c r="AX11" s="33"/>
      <c r="AY11" s="33"/>
      <c r="AZ11" s="33"/>
      <c r="BA11" s="35"/>
      <c r="BC11" s="29"/>
      <c r="BF11" s="29"/>
      <c r="BG11" s="33"/>
      <c r="BH11" s="33"/>
      <c r="BI11" s="33"/>
      <c r="BJ11" s="33"/>
      <c r="BK11" s="33"/>
      <c r="BL11" s="35"/>
      <c r="BN11" s="29"/>
      <c r="BQ11" s="29"/>
      <c r="BR11" s="33"/>
      <c r="BS11" s="33"/>
      <c r="BT11" s="33"/>
      <c r="BU11" s="33"/>
      <c r="BV11" s="33"/>
      <c r="BW11" s="35"/>
      <c r="BY11" s="29"/>
      <c r="CB11" s="29"/>
      <c r="CC11" s="33"/>
      <c r="CD11" s="33"/>
      <c r="CE11" s="33"/>
      <c r="CF11" s="33"/>
      <c r="CG11" s="33"/>
      <c r="CH11" s="35"/>
      <c r="CJ11" s="29"/>
      <c r="CM11" s="29"/>
      <c r="CN11" s="33"/>
      <c r="CO11" s="33"/>
      <c r="CP11" s="33"/>
      <c r="CQ11" s="33"/>
      <c r="CR11" s="33"/>
      <c r="CS11" s="35"/>
      <c r="CU11" s="29"/>
      <c r="CX11" s="29"/>
      <c r="CY11" s="33"/>
      <c r="CZ11" s="33"/>
      <c r="DA11" s="33"/>
      <c r="DB11" s="33"/>
      <c r="DC11" s="33"/>
      <c r="DD11" s="35"/>
      <c r="DF11" s="29"/>
      <c r="DI11" s="29"/>
      <c r="DJ11" s="33"/>
      <c r="DK11" s="33"/>
      <c r="DL11" s="33"/>
      <c r="DM11" s="33"/>
      <c r="DN11" s="33"/>
      <c r="DO11" s="35"/>
      <c r="DQ11" s="29"/>
      <c r="DT11" s="29"/>
      <c r="DU11" s="33"/>
      <c r="DV11" s="33"/>
      <c r="DW11" s="33"/>
      <c r="DX11" s="33"/>
      <c r="DY11" s="33"/>
      <c r="DZ11" s="35"/>
      <c r="EB11" s="29"/>
      <c r="EE11" s="29"/>
      <c r="EF11" s="33"/>
      <c r="EG11" s="33"/>
      <c r="EH11" s="33"/>
      <c r="EI11" s="33"/>
      <c r="EJ11" s="33"/>
      <c r="EK11" s="35"/>
      <c r="EM11" s="29"/>
      <c r="EP11" s="29"/>
      <c r="EQ11" s="33"/>
      <c r="ER11" s="33"/>
      <c r="ES11" s="33"/>
      <c r="ET11" s="33"/>
      <c r="EU11" s="33"/>
      <c r="EV11" s="35"/>
      <c r="EX11" s="29"/>
      <c r="FA11" s="29"/>
      <c r="FB11" s="33"/>
      <c r="FC11" s="33"/>
      <c r="FD11" s="33"/>
      <c r="FE11" s="33"/>
      <c r="FF11" s="33"/>
      <c r="FG11" s="35"/>
      <c r="FI11" s="29"/>
      <c r="FL11" s="29"/>
      <c r="FM11" s="33"/>
      <c r="FN11" s="33"/>
      <c r="FO11" s="33"/>
      <c r="FP11" s="33"/>
      <c r="FQ11" s="33"/>
      <c r="FR11" s="35"/>
      <c r="FT11" s="29"/>
      <c r="FW11" s="29"/>
      <c r="FX11" s="33"/>
      <c r="FY11" s="33"/>
      <c r="FZ11" s="33"/>
      <c r="GA11" s="33"/>
      <c r="GB11" s="33"/>
      <c r="GC11" s="35"/>
      <c r="GE11" s="29"/>
      <c r="GH11" s="29"/>
      <c r="GI11" s="33"/>
      <c r="GJ11" s="33"/>
      <c r="GK11" s="33"/>
      <c r="GL11" s="33"/>
      <c r="GM11" s="33"/>
      <c r="GN11" s="35"/>
      <c r="GP11" s="29"/>
      <c r="GS11" s="29"/>
      <c r="GT11" s="33"/>
      <c r="GU11" s="33"/>
      <c r="GV11" s="33"/>
      <c r="GW11" s="33"/>
      <c r="GX11" s="33"/>
      <c r="GY11" s="35"/>
      <c r="HA11" s="29"/>
      <c r="HD11" s="29"/>
      <c r="HE11" s="33"/>
      <c r="HF11" s="33"/>
      <c r="HG11" s="33"/>
      <c r="HH11" s="33"/>
      <c r="HI11" s="33"/>
      <c r="HJ11" s="35"/>
      <c r="HL11" s="29"/>
      <c r="HO11" s="29"/>
      <c r="HP11" s="33"/>
      <c r="HQ11" s="33"/>
      <c r="HR11" s="33"/>
      <c r="HS11" s="33"/>
      <c r="HT11" s="33"/>
      <c r="HU11" s="35"/>
      <c r="HW11" s="29"/>
      <c r="HZ11" s="29"/>
      <c r="IA11" s="33"/>
      <c r="IB11" s="33"/>
      <c r="IC11" s="33"/>
      <c r="ID11" s="33"/>
      <c r="IE11" s="33"/>
      <c r="IF11" s="35"/>
      <c r="IH11" s="29"/>
      <c r="IK11" s="29"/>
      <c r="IL11" s="33"/>
      <c r="IM11" s="33"/>
      <c r="IN11" s="33"/>
      <c r="IO11" s="33"/>
      <c r="IP11" s="33"/>
      <c r="IQ11" s="35"/>
      <c r="IS11" s="29"/>
      <c r="IV11" s="29"/>
    </row>
    <row r="12" spans="1:256" s="36" customFormat="1" ht="27.75" customHeight="1" x14ac:dyDescent="0.45">
      <c r="A12" s="28"/>
      <c r="B12" s="28" t="s">
        <v>24</v>
      </c>
      <c r="C12" s="27"/>
      <c r="D12" s="33"/>
      <c r="E12" s="30">
        <v>23527</v>
      </c>
      <c r="F12" s="30">
        <v>24543</v>
      </c>
      <c r="G12" s="30">
        <v>24887</v>
      </c>
      <c r="H12" s="30">
        <v>25466</v>
      </c>
      <c r="I12" s="31">
        <f>25751+975</f>
        <v>26726</v>
      </c>
      <c r="J12" s="34">
        <f t="shared" si="0"/>
        <v>4.947773501924134</v>
      </c>
      <c r="K12" s="28" t="s">
        <v>25</v>
      </c>
      <c r="L12" s="28"/>
      <c r="M12" s="28"/>
      <c r="N12" s="29"/>
      <c r="O12" s="33"/>
      <c r="P12" s="33"/>
      <c r="Q12" s="33"/>
      <c r="R12" s="33"/>
      <c r="S12" s="33"/>
      <c r="T12" s="35"/>
      <c r="V12" s="29"/>
      <c r="Y12" s="29"/>
      <c r="Z12" s="33"/>
      <c r="AA12" s="33"/>
      <c r="AB12" s="33"/>
      <c r="AC12" s="33"/>
      <c r="AD12" s="33"/>
      <c r="AE12" s="35"/>
      <c r="AG12" s="29"/>
      <c r="AJ12" s="29"/>
      <c r="AK12" s="33"/>
      <c r="AL12" s="33"/>
      <c r="AM12" s="33"/>
      <c r="AN12" s="33"/>
      <c r="AO12" s="33"/>
      <c r="AP12" s="35"/>
      <c r="AR12" s="29"/>
      <c r="AU12" s="29"/>
      <c r="AV12" s="33"/>
      <c r="AW12" s="33"/>
      <c r="AX12" s="33"/>
      <c r="AY12" s="33"/>
      <c r="AZ12" s="33"/>
      <c r="BA12" s="35"/>
      <c r="BC12" s="29"/>
      <c r="BF12" s="29"/>
      <c r="BG12" s="33"/>
      <c r="BH12" s="33"/>
      <c r="BI12" s="33"/>
      <c r="BJ12" s="33"/>
      <c r="BK12" s="33"/>
      <c r="BL12" s="35"/>
      <c r="BN12" s="29"/>
      <c r="BQ12" s="29"/>
      <c r="BR12" s="33"/>
      <c r="BS12" s="33"/>
      <c r="BT12" s="33"/>
      <c r="BU12" s="33"/>
      <c r="BV12" s="33"/>
      <c r="BW12" s="35"/>
      <c r="BY12" s="29"/>
      <c r="CB12" s="29"/>
      <c r="CC12" s="33"/>
      <c r="CD12" s="33"/>
      <c r="CE12" s="33"/>
      <c r="CF12" s="33"/>
      <c r="CG12" s="33"/>
      <c r="CH12" s="35"/>
      <c r="CJ12" s="29"/>
      <c r="CM12" s="29"/>
      <c r="CN12" s="33"/>
      <c r="CO12" s="33"/>
      <c r="CP12" s="33"/>
      <c r="CQ12" s="33"/>
      <c r="CR12" s="33"/>
      <c r="CS12" s="35"/>
      <c r="CU12" s="29"/>
      <c r="CX12" s="29"/>
      <c r="CY12" s="33"/>
      <c r="CZ12" s="33"/>
      <c r="DA12" s="33"/>
      <c r="DB12" s="33"/>
      <c r="DC12" s="33"/>
      <c r="DD12" s="35"/>
      <c r="DF12" s="29"/>
      <c r="DI12" s="29"/>
      <c r="DJ12" s="33"/>
      <c r="DK12" s="33"/>
      <c r="DL12" s="33"/>
      <c r="DM12" s="33"/>
      <c r="DN12" s="33"/>
      <c r="DO12" s="35"/>
      <c r="DQ12" s="29"/>
      <c r="DT12" s="29"/>
      <c r="DU12" s="33"/>
      <c r="DV12" s="33"/>
      <c r="DW12" s="33"/>
      <c r="DX12" s="33"/>
      <c r="DY12" s="33"/>
      <c r="DZ12" s="35"/>
      <c r="EB12" s="29"/>
      <c r="EE12" s="29"/>
      <c r="EF12" s="33"/>
      <c r="EG12" s="33"/>
      <c r="EH12" s="33"/>
      <c r="EI12" s="33"/>
      <c r="EJ12" s="33"/>
      <c r="EK12" s="35"/>
      <c r="EM12" s="29"/>
      <c r="EP12" s="29"/>
      <c r="EQ12" s="33"/>
      <c r="ER12" s="33"/>
      <c r="ES12" s="33"/>
      <c r="ET12" s="33"/>
      <c r="EU12" s="33"/>
      <c r="EV12" s="35"/>
      <c r="EX12" s="29"/>
      <c r="FA12" s="29"/>
      <c r="FB12" s="33"/>
      <c r="FC12" s="33"/>
      <c r="FD12" s="33"/>
      <c r="FE12" s="33"/>
      <c r="FF12" s="33"/>
      <c r="FG12" s="35"/>
      <c r="FI12" s="29"/>
      <c r="FL12" s="29"/>
      <c r="FM12" s="33"/>
      <c r="FN12" s="33"/>
      <c r="FO12" s="33"/>
      <c r="FP12" s="33"/>
      <c r="FQ12" s="33"/>
      <c r="FR12" s="35"/>
      <c r="FT12" s="29"/>
      <c r="FW12" s="29"/>
      <c r="FX12" s="33"/>
      <c r="FY12" s="33"/>
      <c r="FZ12" s="33"/>
      <c r="GA12" s="33"/>
      <c r="GB12" s="33"/>
      <c r="GC12" s="35"/>
      <c r="GE12" s="29"/>
      <c r="GH12" s="29"/>
      <c r="GI12" s="33"/>
      <c r="GJ12" s="33"/>
      <c r="GK12" s="33"/>
      <c r="GL12" s="33"/>
      <c r="GM12" s="33"/>
      <c r="GN12" s="35"/>
      <c r="GP12" s="29"/>
      <c r="GS12" s="29"/>
      <c r="GT12" s="33"/>
      <c r="GU12" s="33"/>
      <c r="GV12" s="33"/>
      <c r="GW12" s="33"/>
      <c r="GX12" s="33"/>
      <c r="GY12" s="35"/>
      <c r="HA12" s="29"/>
      <c r="HD12" s="29"/>
      <c r="HE12" s="33"/>
      <c r="HF12" s="33"/>
      <c r="HG12" s="33"/>
      <c r="HH12" s="33"/>
      <c r="HI12" s="33"/>
      <c r="HJ12" s="35"/>
      <c r="HL12" s="29"/>
      <c r="HO12" s="29"/>
      <c r="HP12" s="33"/>
      <c r="HQ12" s="33"/>
      <c r="HR12" s="33"/>
      <c r="HS12" s="33"/>
      <c r="HT12" s="33"/>
      <c r="HU12" s="35"/>
      <c r="HW12" s="29"/>
      <c r="HZ12" s="29"/>
      <c r="IA12" s="33"/>
      <c r="IB12" s="33"/>
      <c r="IC12" s="33"/>
      <c r="ID12" s="33"/>
      <c r="IE12" s="33"/>
      <c r="IF12" s="35"/>
      <c r="IH12" s="29"/>
      <c r="IK12" s="29"/>
      <c r="IL12" s="33"/>
      <c r="IM12" s="33"/>
      <c r="IN12" s="33"/>
      <c r="IO12" s="33"/>
      <c r="IP12" s="33"/>
      <c r="IQ12" s="35"/>
      <c r="IS12" s="29"/>
      <c r="IV12" s="29"/>
    </row>
    <row r="13" spans="1:256" s="36" customFormat="1" ht="27.75" customHeight="1" x14ac:dyDescent="0.45">
      <c r="A13" s="28"/>
      <c r="B13" s="28" t="s">
        <v>26</v>
      </c>
      <c r="C13" s="27"/>
      <c r="D13" s="33"/>
      <c r="E13" s="30">
        <v>124615</v>
      </c>
      <c r="F13" s="30">
        <v>133146</v>
      </c>
      <c r="G13" s="30">
        <v>138003</v>
      </c>
      <c r="H13" s="30">
        <v>142365</v>
      </c>
      <c r="I13" s="31">
        <f>24088+121251</f>
        <v>145339</v>
      </c>
      <c r="J13" s="34">
        <f t="shared" si="0"/>
        <v>2.0889965932637939</v>
      </c>
      <c r="K13" s="28" t="s">
        <v>27</v>
      </c>
      <c r="L13" s="28"/>
      <c r="M13" s="28"/>
      <c r="N13" s="29"/>
      <c r="O13" s="33"/>
      <c r="P13" s="33"/>
      <c r="Q13" s="33"/>
      <c r="R13" s="33"/>
      <c r="S13" s="33"/>
      <c r="T13" s="35"/>
      <c r="V13" s="29"/>
      <c r="Y13" s="29"/>
      <c r="Z13" s="33"/>
      <c r="AA13" s="33"/>
      <c r="AB13" s="33"/>
      <c r="AC13" s="33"/>
      <c r="AD13" s="33"/>
      <c r="AE13" s="35"/>
      <c r="AG13" s="29"/>
      <c r="AJ13" s="29"/>
      <c r="AK13" s="33"/>
      <c r="AL13" s="33"/>
      <c r="AM13" s="33"/>
      <c r="AN13" s="33"/>
      <c r="AO13" s="33"/>
      <c r="AP13" s="35"/>
      <c r="AR13" s="29"/>
      <c r="AU13" s="29"/>
      <c r="AV13" s="33"/>
      <c r="AW13" s="33"/>
      <c r="AX13" s="33"/>
      <c r="AY13" s="33"/>
      <c r="AZ13" s="33"/>
      <c r="BA13" s="35"/>
      <c r="BC13" s="29"/>
      <c r="BF13" s="29"/>
      <c r="BG13" s="33"/>
      <c r="BH13" s="33"/>
      <c r="BI13" s="33"/>
      <c r="BJ13" s="33"/>
      <c r="BK13" s="33"/>
      <c r="BL13" s="35"/>
      <c r="BN13" s="29"/>
      <c r="BQ13" s="29"/>
      <c r="BR13" s="33"/>
      <c r="BS13" s="33"/>
      <c r="BT13" s="33"/>
      <c r="BU13" s="33"/>
      <c r="BV13" s="33"/>
      <c r="BW13" s="35"/>
      <c r="BY13" s="29"/>
      <c r="CB13" s="29"/>
      <c r="CC13" s="33"/>
      <c r="CD13" s="33"/>
      <c r="CE13" s="33"/>
      <c r="CF13" s="33"/>
      <c r="CG13" s="33"/>
      <c r="CH13" s="35"/>
      <c r="CJ13" s="29"/>
      <c r="CM13" s="29"/>
      <c r="CN13" s="33"/>
      <c r="CO13" s="33"/>
      <c r="CP13" s="33"/>
      <c r="CQ13" s="33"/>
      <c r="CR13" s="33"/>
      <c r="CS13" s="35"/>
      <c r="CU13" s="29"/>
      <c r="CX13" s="29"/>
      <c r="CY13" s="33"/>
      <c r="CZ13" s="33"/>
      <c r="DA13" s="33"/>
      <c r="DB13" s="33"/>
      <c r="DC13" s="33"/>
      <c r="DD13" s="35"/>
      <c r="DF13" s="29"/>
      <c r="DI13" s="29"/>
      <c r="DJ13" s="33"/>
      <c r="DK13" s="33"/>
      <c r="DL13" s="33"/>
      <c r="DM13" s="33"/>
      <c r="DN13" s="33"/>
      <c r="DO13" s="35"/>
      <c r="DQ13" s="29"/>
      <c r="DT13" s="29"/>
      <c r="DU13" s="33"/>
      <c r="DV13" s="33"/>
      <c r="DW13" s="33"/>
      <c r="DX13" s="33"/>
      <c r="DY13" s="33"/>
      <c r="DZ13" s="35"/>
      <c r="EB13" s="29"/>
      <c r="EE13" s="29"/>
      <c r="EF13" s="33"/>
      <c r="EG13" s="33"/>
      <c r="EH13" s="33"/>
      <c r="EI13" s="33"/>
      <c r="EJ13" s="33"/>
      <c r="EK13" s="35"/>
      <c r="EM13" s="29"/>
      <c r="EP13" s="29"/>
      <c r="EQ13" s="33"/>
      <c r="ER13" s="33"/>
      <c r="ES13" s="33"/>
      <c r="ET13" s="33"/>
      <c r="EU13" s="33"/>
      <c r="EV13" s="35"/>
      <c r="EX13" s="29"/>
      <c r="FA13" s="29"/>
      <c r="FB13" s="33"/>
      <c r="FC13" s="33"/>
      <c r="FD13" s="33"/>
      <c r="FE13" s="33"/>
      <c r="FF13" s="33"/>
      <c r="FG13" s="35"/>
      <c r="FI13" s="29"/>
      <c r="FL13" s="29"/>
      <c r="FM13" s="33"/>
      <c r="FN13" s="33"/>
      <c r="FO13" s="33"/>
      <c r="FP13" s="33"/>
      <c r="FQ13" s="33"/>
      <c r="FR13" s="35"/>
      <c r="FT13" s="29"/>
      <c r="FW13" s="29"/>
      <c r="FX13" s="33"/>
      <c r="FY13" s="33"/>
      <c r="FZ13" s="33"/>
      <c r="GA13" s="33"/>
      <c r="GB13" s="33"/>
      <c r="GC13" s="35"/>
      <c r="GE13" s="29"/>
      <c r="GH13" s="29"/>
      <c r="GI13" s="33"/>
      <c r="GJ13" s="33"/>
      <c r="GK13" s="33"/>
      <c r="GL13" s="33"/>
      <c r="GM13" s="33"/>
      <c r="GN13" s="35"/>
      <c r="GP13" s="29"/>
      <c r="GS13" s="29"/>
      <c r="GT13" s="33"/>
      <c r="GU13" s="33"/>
      <c r="GV13" s="33"/>
      <c r="GW13" s="33"/>
      <c r="GX13" s="33"/>
      <c r="GY13" s="35"/>
      <c r="HA13" s="29"/>
      <c r="HD13" s="29"/>
      <c r="HE13" s="33"/>
      <c r="HF13" s="33"/>
      <c r="HG13" s="33"/>
      <c r="HH13" s="33"/>
      <c r="HI13" s="33"/>
      <c r="HJ13" s="35"/>
      <c r="HL13" s="29"/>
      <c r="HO13" s="29"/>
      <c r="HP13" s="33"/>
      <c r="HQ13" s="33"/>
      <c r="HR13" s="33"/>
      <c r="HS13" s="33"/>
      <c r="HT13" s="33"/>
      <c r="HU13" s="35"/>
      <c r="HW13" s="29"/>
      <c r="HZ13" s="29"/>
      <c r="IA13" s="33"/>
      <c r="IB13" s="33"/>
      <c r="IC13" s="33"/>
      <c r="ID13" s="33"/>
      <c r="IE13" s="33"/>
      <c r="IF13" s="35"/>
      <c r="IH13" s="29"/>
      <c r="IK13" s="29"/>
      <c r="IL13" s="33"/>
      <c r="IM13" s="33"/>
      <c r="IN13" s="33"/>
      <c r="IO13" s="33"/>
      <c r="IP13" s="33"/>
      <c r="IQ13" s="35"/>
      <c r="IS13" s="29"/>
      <c r="IV13" s="29"/>
    </row>
    <row r="14" spans="1:256" s="36" customFormat="1" ht="15" customHeight="1" x14ac:dyDescent="0.45">
      <c r="A14" s="37"/>
      <c r="B14" s="37"/>
      <c r="C14" s="38"/>
      <c r="D14" s="38"/>
      <c r="E14" s="39"/>
      <c r="F14" s="39"/>
      <c r="G14" s="39"/>
      <c r="H14" s="39"/>
      <c r="I14" s="39"/>
      <c r="J14" s="39"/>
      <c r="K14" s="37"/>
      <c r="L14" s="37"/>
      <c r="M14" s="28"/>
    </row>
    <row r="15" spans="1:256" s="41" customFormat="1" ht="4.5" customHeight="1" x14ac:dyDescent="0.45">
      <c r="A15" s="28"/>
      <c r="B15" s="28"/>
      <c r="C15" s="27"/>
      <c r="D15" s="27"/>
      <c r="E15" s="36"/>
      <c r="F15" s="36"/>
      <c r="G15" s="36"/>
      <c r="H15" s="36"/>
      <c r="I15" s="36"/>
      <c r="J15" s="36"/>
      <c r="K15" s="36"/>
      <c r="L15" s="36"/>
      <c r="M15" s="40"/>
    </row>
    <row r="16" spans="1:256" s="4" customFormat="1" x14ac:dyDescent="0.5">
      <c r="A16" s="27" t="s">
        <v>28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6"/>
    </row>
    <row r="17" spans="1:12" x14ac:dyDescent="0.5">
      <c r="A17" s="27"/>
      <c r="B17" s="27" t="s">
        <v>29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</row>
  </sheetData>
  <mergeCells count="7">
    <mergeCell ref="K4:L6"/>
    <mergeCell ref="A4:D6"/>
    <mergeCell ref="E4:E6"/>
    <mergeCell ref="F4:F6"/>
    <mergeCell ref="G4:G6"/>
    <mergeCell ref="H4:H6"/>
    <mergeCell ref="I4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2017-10-10T07:46:55Z</dcterms:created>
  <dcterms:modified xsi:type="dcterms:W3CDTF">2017-10-10T07:46:56Z</dcterms:modified>
</cp:coreProperties>
</file>