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1\"/>
    </mc:Choice>
  </mc:AlternateContent>
  <bookViews>
    <workbookView xWindow="11640" yWindow="45" windowWidth="9360" windowHeight="9735"/>
  </bookViews>
  <sheets>
    <sheet name="T-1.10" sheetId="11" r:id="rId1"/>
  </sheets>
  <calcPr calcId="162913"/>
</workbook>
</file>

<file path=xl/calcChain.xml><?xml version="1.0" encoding="utf-8"?>
<calcChain xmlns="http://schemas.openxmlformats.org/spreadsheetml/2006/main">
  <c r="O8" i="11" l="1"/>
  <c r="O9" i="11"/>
  <c r="O10" i="11"/>
  <c r="O11" i="11"/>
  <c r="O12" i="11"/>
  <c r="O13" i="11"/>
  <c r="O14" i="11"/>
  <c r="O15" i="11"/>
  <c r="O16" i="11"/>
  <c r="O17" i="11"/>
  <c r="O18" i="11"/>
  <c r="O19" i="11"/>
  <c r="K7" i="11" l="1"/>
  <c r="O7" i="11" s="1"/>
  <c r="I7" i="11"/>
  <c r="G7" i="11"/>
</calcChain>
</file>

<file path=xl/sharedStrings.xml><?xml version="1.0" encoding="utf-8"?>
<sst xmlns="http://schemas.openxmlformats.org/spreadsheetml/2006/main" count="42" uniqueCount="42">
  <si>
    <t>ตาราง</t>
  </si>
  <si>
    <t>Total</t>
  </si>
  <si>
    <t>รวมยอด</t>
  </si>
  <si>
    <t xml:space="preserve">        ที่มา:  กรมการปกครอง  กระทรวงมหาดไทย</t>
  </si>
  <si>
    <t>Source:   Department of Provincial Administration,  Ministry of Interior</t>
  </si>
  <si>
    <t>District</t>
  </si>
  <si>
    <t>อำเภอ</t>
  </si>
  <si>
    <t>Table</t>
  </si>
  <si>
    <t>อัตราการเปลี่ยนแปลง</t>
  </si>
  <si>
    <r>
      <t xml:space="preserve">Percentage  change </t>
    </r>
    <r>
      <rPr>
        <sz val="11"/>
        <rFont val="TH SarabunPSK"/>
        <family val="2"/>
      </rPr>
      <t>(%)</t>
    </r>
  </si>
  <si>
    <t xml:space="preserve"> Muang Nakhon Phanom </t>
  </si>
  <si>
    <t xml:space="preserve"> Pla Pak </t>
  </si>
  <si>
    <t xml:space="preserve"> Tha Uthen </t>
  </si>
  <si>
    <t xml:space="preserve"> Ban Phaeng </t>
  </si>
  <si>
    <t xml:space="preserve"> That Phanom </t>
  </si>
  <si>
    <t xml:space="preserve"> Renu Nakhon</t>
  </si>
  <si>
    <t xml:space="preserve"> Na Kae </t>
  </si>
  <si>
    <t xml:space="preserve"> Si Songkhram </t>
  </si>
  <si>
    <t xml:space="preserve"> Na Wa </t>
  </si>
  <si>
    <t xml:space="preserve"> Phon Sawan </t>
  </si>
  <si>
    <t xml:space="preserve"> Na Thom </t>
  </si>
  <si>
    <t xml:space="preserve"> Wang Yang  </t>
  </si>
  <si>
    <t>เมืองนครพนม</t>
  </si>
  <si>
    <t>ปลาปาก</t>
  </si>
  <si>
    <t>ท่าอุเทน</t>
  </si>
  <si>
    <t>บ้านแพง</t>
  </si>
  <si>
    <t>เรณูนคร</t>
  </si>
  <si>
    <t>นาแก</t>
  </si>
  <si>
    <t>ศรีสงคราม</t>
  </si>
  <si>
    <t>นาหว้า</t>
  </si>
  <si>
    <t>โพนสวรรค์</t>
  </si>
  <si>
    <t>นาทม</t>
  </si>
  <si>
    <t>วังยาง</t>
  </si>
  <si>
    <t>ธาตพนม</t>
  </si>
  <si>
    <t>2555(2012)</t>
  </si>
  <si>
    <t>บ้านจากการทะเบียน เป็นรายอำเภอ พ.ศ. 2555 -2559</t>
  </si>
  <si>
    <t>House from Registration Record by District: 2012 - 2016</t>
  </si>
  <si>
    <t>2559 (2016)</t>
  </si>
  <si>
    <t xml:space="preserve">      2559(2016)   </t>
  </si>
  <si>
    <t xml:space="preserve">      2558(2015)   </t>
  </si>
  <si>
    <t xml:space="preserve">      2557(2014)   </t>
  </si>
  <si>
    <t xml:space="preserve">      2556(2013)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</si>
</sst>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4"/>
      <color rgb="FF000000"/>
      <name val="TH Niramit AS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Border="1"/>
    <xf numFmtId="0" fontId="5" fillId="0" borderId="0" xfId="0" applyFont="1" applyBorder="1"/>
    <xf numFmtId="0" fontId="10" fillId="0" borderId="0" xfId="0" applyFont="1"/>
    <xf numFmtId="0" fontId="10" fillId="0" borderId="0" xfId="0" applyFont="1" applyBorder="1"/>
    <xf numFmtId="0" fontId="10" fillId="0" borderId="3" xfId="0" applyFont="1" applyBorder="1"/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/>
    <xf numFmtId="0" fontId="10" fillId="0" borderId="7" xfId="0" applyFont="1" applyBorder="1" applyAlignment="1"/>
    <xf numFmtId="2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left"/>
    </xf>
    <xf numFmtId="187" fontId="4" fillId="0" borderId="6" xfId="1" applyNumberFormat="1" applyFont="1" applyBorder="1" applyAlignment="1">
      <alignment vertical="center"/>
    </xf>
    <xf numFmtId="187" fontId="6" fillId="0" borderId="2" xfId="1" applyNumberFormat="1" applyFont="1" applyBorder="1" applyAlignment="1">
      <alignment vertical="center"/>
    </xf>
    <xf numFmtId="187" fontId="10" fillId="0" borderId="2" xfId="1" applyNumberFormat="1" applyFont="1" applyBorder="1" applyAlignment="1">
      <alignment vertical="center"/>
    </xf>
    <xf numFmtId="187" fontId="10" fillId="0" borderId="7" xfId="1" applyNumberFormat="1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187" fontId="5" fillId="0" borderId="2" xfId="1" applyNumberFormat="1" applyFont="1" applyBorder="1" applyAlignment="1">
      <alignment vertical="center"/>
    </xf>
    <xf numFmtId="187" fontId="5" fillId="0" borderId="7" xfId="1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87" fontId="4" fillId="0" borderId="1" xfId="1" applyNumberFormat="1" applyFont="1" applyBorder="1" applyAlignment="1">
      <alignment vertical="center"/>
    </xf>
    <xf numFmtId="187" fontId="6" fillId="0" borderId="0" xfId="1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6" fillId="0" borderId="0" xfId="1" applyNumberFormat="1" applyFont="1" applyBorder="1" applyAlignment="1">
      <alignment horizontal="right" vertical="center"/>
    </xf>
    <xf numFmtId="187" fontId="6" fillId="0" borderId="7" xfId="1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6" fillId="0" borderId="7" xfId="1" applyNumberFormat="1" applyFont="1" applyBorder="1" applyAlignment="1">
      <alignment horizontal="right" vertical="center"/>
    </xf>
    <xf numFmtId="187" fontId="10" fillId="0" borderId="0" xfId="1" applyNumberFormat="1" applyFont="1" applyBorder="1" applyAlignment="1">
      <alignment vertical="center"/>
    </xf>
    <xf numFmtId="3" fontId="11" fillId="0" borderId="0" xfId="0" applyNumberFormat="1" applyFont="1"/>
    <xf numFmtId="187" fontId="4" fillId="0" borderId="8" xfId="1" applyNumberFormat="1" applyFont="1" applyBorder="1" applyAlignment="1">
      <alignment vertical="center"/>
    </xf>
    <xf numFmtId="2" fontId="6" fillId="0" borderId="0" xfId="0" applyNumberFormat="1" applyFont="1"/>
    <xf numFmtId="3" fontId="6" fillId="0" borderId="0" xfId="0" applyNumberFormat="1" applyFont="1"/>
    <xf numFmtId="2" fontId="10" fillId="0" borderId="5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8" fillId="0" borderId="6" xfId="0" applyFont="1" applyBorder="1"/>
    <xf numFmtId="0" fontId="8" fillId="0" borderId="8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4">
    <cellStyle name="จุลภาค" xfId="1" builtinId="3"/>
    <cellStyle name="ปกติ" xfId="0" builtinId="0"/>
    <cellStyle name="ปกติ 2" xfId="3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1252753</xdr:colOff>
      <xdr:row>0</xdr:row>
      <xdr:rowOff>0</xdr:rowOff>
    </xdr:from>
    <xdr:to>
      <xdr:col>18</xdr:col>
      <xdr:colOff>248504</xdr:colOff>
      <xdr:row>30</xdr:row>
      <xdr:rowOff>227082</xdr:rowOff>
    </xdr:to>
    <xdr:grpSp>
      <xdr:nvGrpSpPr>
        <xdr:cNvPr id="6" name="Group 494"/>
        <xdr:cNvGrpSpPr>
          <a:grpSpLocks/>
        </xdr:cNvGrpSpPr>
      </xdr:nvGrpSpPr>
      <xdr:grpSpPr bwMode="auto">
        <a:xfrm>
          <a:off x="9297237" y="0"/>
          <a:ext cx="590153" cy="6739283"/>
          <a:chOff x="997" y="0"/>
          <a:chExt cx="62" cy="71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37"/>
  <sheetViews>
    <sheetView showGridLines="0" tabSelected="1" zoomScale="92" zoomScaleNormal="92" workbookViewId="0">
      <selection activeCell="Z19" sqref="Z19"/>
    </sheetView>
  </sheetViews>
  <sheetFormatPr defaultColWidth="9.140625" defaultRowHeight="18.75" x14ac:dyDescent="0.3"/>
  <cols>
    <col min="1" max="1" width="1.5703125" style="4" customWidth="1"/>
    <col min="2" max="2" width="5.85546875" style="4" customWidth="1"/>
    <col min="3" max="3" width="5" style="4" bestFit="1" customWidth="1"/>
    <col min="4" max="4" width="6.5703125" style="4" customWidth="1"/>
    <col min="5" max="5" width="11.85546875" style="4" customWidth="1"/>
    <col min="6" max="6" width="4.140625" style="3" customWidth="1"/>
    <col min="7" max="7" width="11.85546875" style="3" customWidth="1"/>
    <col min="8" max="8" width="4.140625" style="3" customWidth="1"/>
    <col min="9" max="9" width="11.85546875" style="3" customWidth="1"/>
    <col min="10" max="10" width="4.140625" style="3" customWidth="1"/>
    <col min="11" max="11" width="11.85546875" style="3" customWidth="1"/>
    <col min="12" max="12" width="4.140625" style="3" customWidth="1"/>
    <col min="13" max="13" width="11.85546875" style="3" customWidth="1"/>
    <col min="14" max="14" width="4.140625" style="3" customWidth="1"/>
    <col min="15" max="15" width="19.42578125" style="4" customWidth="1"/>
    <col min="16" max="16" width="2.28515625" style="4" customWidth="1"/>
    <col min="17" max="17" width="21.5703125" style="4" customWidth="1"/>
    <col min="18" max="18" width="2.28515625" style="4" customWidth="1"/>
    <col min="19" max="19" width="4.140625" style="4" customWidth="1"/>
    <col min="20" max="16384" width="9.140625" style="4"/>
  </cols>
  <sheetData>
    <row r="1" spans="1:17" s="1" customFormat="1" x14ac:dyDescent="0.3">
      <c r="B1" s="1" t="s">
        <v>0</v>
      </c>
      <c r="C1" s="22">
        <v>1.1000000000000001</v>
      </c>
      <c r="D1" s="1" t="s">
        <v>35</v>
      </c>
      <c r="F1" s="10"/>
      <c r="G1" s="10"/>
      <c r="H1" s="10"/>
      <c r="I1" s="10"/>
      <c r="J1" s="10"/>
      <c r="K1" s="10"/>
      <c r="L1" s="10"/>
      <c r="M1" s="10"/>
      <c r="N1" s="10"/>
    </row>
    <row r="2" spans="1:17" s="2" customFormat="1" ht="15.75" customHeight="1" x14ac:dyDescent="0.3">
      <c r="B2" s="1" t="s">
        <v>7</v>
      </c>
      <c r="C2" s="22">
        <v>1.1000000000000001</v>
      </c>
      <c r="D2" s="1" t="s">
        <v>36</v>
      </c>
      <c r="F2" s="11"/>
      <c r="G2" s="11"/>
      <c r="H2" s="11"/>
      <c r="I2" s="11"/>
      <c r="J2" s="11"/>
      <c r="K2" s="11"/>
      <c r="L2" s="11"/>
      <c r="M2" s="11"/>
      <c r="N2" s="11"/>
    </row>
    <row r="3" spans="1:17" ht="6.75" customHeight="1" x14ac:dyDescent="0.3">
      <c r="A3" s="3"/>
      <c r="B3" s="3"/>
      <c r="C3" s="3"/>
      <c r="D3" s="3"/>
      <c r="E3" s="3"/>
      <c r="O3" s="3"/>
      <c r="P3" s="6"/>
      <c r="Q3" s="6"/>
    </row>
    <row r="4" spans="1:17" s="7" customFormat="1" ht="18.75" customHeight="1" x14ac:dyDescent="0.3">
      <c r="A4" s="55" t="s">
        <v>6</v>
      </c>
      <c r="B4" s="55"/>
      <c r="C4" s="55"/>
      <c r="D4" s="56"/>
      <c r="E4" s="53"/>
      <c r="F4" s="54"/>
      <c r="G4" s="63" t="s">
        <v>41</v>
      </c>
      <c r="H4" s="56"/>
      <c r="I4" s="63" t="s">
        <v>40</v>
      </c>
      <c r="J4" s="56"/>
      <c r="K4" s="63" t="s">
        <v>39</v>
      </c>
      <c r="L4" s="56"/>
      <c r="M4" s="63" t="s">
        <v>38</v>
      </c>
      <c r="N4" s="56"/>
      <c r="O4" s="30" t="s">
        <v>8</v>
      </c>
      <c r="P4" s="63" t="s">
        <v>5</v>
      </c>
      <c r="Q4" s="55"/>
    </row>
    <row r="5" spans="1:17" s="7" customFormat="1" ht="18.75" customHeight="1" x14ac:dyDescent="0.3">
      <c r="A5" s="60"/>
      <c r="B5" s="60"/>
      <c r="C5" s="60"/>
      <c r="D5" s="57"/>
      <c r="E5" s="64" t="s">
        <v>34</v>
      </c>
      <c r="F5" s="57"/>
      <c r="G5" s="64"/>
      <c r="H5" s="57"/>
      <c r="I5" s="64"/>
      <c r="J5" s="57"/>
      <c r="K5" s="64"/>
      <c r="L5" s="57"/>
      <c r="M5" s="64"/>
      <c r="N5" s="57"/>
      <c r="O5" s="31" t="s">
        <v>9</v>
      </c>
      <c r="P5" s="64"/>
      <c r="Q5" s="60"/>
    </row>
    <row r="6" spans="1:17" s="7" customFormat="1" ht="21" customHeight="1" x14ac:dyDescent="0.25">
      <c r="A6" s="58"/>
      <c r="B6" s="58"/>
      <c r="C6" s="58"/>
      <c r="D6" s="59"/>
      <c r="E6" s="52"/>
      <c r="F6" s="51"/>
      <c r="G6" s="65"/>
      <c r="H6" s="59"/>
      <c r="I6" s="65"/>
      <c r="J6" s="59"/>
      <c r="K6" s="65"/>
      <c r="L6" s="59"/>
      <c r="M6" s="65"/>
      <c r="N6" s="59"/>
      <c r="O6" s="32" t="s">
        <v>37</v>
      </c>
      <c r="P6" s="65"/>
      <c r="Q6" s="58"/>
    </row>
    <row r="7" spans="1:17" s="8" customFormat="1" x14ac:dyDescent="0.3">
      <c r="A7" s="61" t="s">
        <v>2</v>
      </c>
      <c r="B7" s="61"/>
      <c r="C7" s="61"/>
      <c r="D7" s="61"/>
      <c r="E7" s="33">
        <v>202074</v>
      </c>
      <c r="F7" s="34"/>
      <c r="G7" s="38">
        <f>SUM(G8:G19)</f>
        <v>206362</v>
      </c>
      <c r="H7" s="41"/>
      <c r="I7" s="38">
        <f>SUM(I8:I19)</f>
        <v>207331</v>
      </c>
      <c r="J7" s="41"/>
      <c r="K7" s="24">
        <f>SUM(K8:K19)</f>
        <v>213497</v>
      </c>
      <c r="L7" s="45"/>
      <c r="M7" s="36">
        <v>217160</v>
      </c>
      <c r="N7" s="35"/>
      <c r="O7" s="49">
        <f>((M7-K7)/K7)*100</f>
        <v>1.7157149749176803</v>
      </c>
      <c r="P7" s="62" t="s">
        <v>1</v>
      </c>
      <c r="Q7" s="61"/>
    </row>
    <row r="8" spans="1:17" s="8" customFormat="1" ht="17.25" customHeight="1" x14ac:dyDescent="0.3">
      <c r="A8" s="12"/>
      <c r="B8" s="12" t="s">
        <v>22</v>
      </c>
      <c r="C8" s="12"/>
      <c r="D8" s="12"/>
      <c r="E8" s="26">
        <v>46530</v>
      </c>
      <c r="F8" s="34"/>
      <c r="G8" s="39">
        <v>47556</v>
      </c>
      <c r="H8" s="42"/>
      <c r="I8" s="39">
        <v>45120</v>
      </c>
      <c r="J8" s="42"/>
      <c r="K8" s="25">
        <v>46543</v>
      </c>
      <c r="L8" s="40"/>
      <c r="M8" s="37">
        <v>47450</v>
      </c>
      <c r="N8" s="35"/>
      <c r="O8" s="50">
        <f t="shared" ref="O8:O19" si="0">((M8-K8)/K8)*100</f>
        <v>1.9487355778527382</v>
      </c>
      <c r="P8" s="23" t="s">
        <v>10</v>
      </c>
      <c r="Q8" s="5"/>
    </row>
    <row r="9" spans="1:17" s="9" customFormat="1" ht="17.25" customHeight="1" x14ac:dyDescent="0.3">
      <c r="A9" s="12"/>
      <c r="B9" s="12" t="s">
        <v>23</v>
      </c>
      <c r="C9" s="12"/>
      <c r="D9" s="12"/>
      <c r="E9" s="26">
        <v>14828</v>
      </c>
      <c r="F9" s="27"/>
      <c r="G9" s="39">
        <v>15375</v>
      </c>
      <c r="H9" s="42"/>
      <c r="I9" s="39">
        <v>15711</v>
      </c>
      <c r="J9" s="42"/>
      <c r="K9" s="37">
        <v>16319</v>
      </c>
      <c r="L9" s="40"/>
      <c r="M9" s="43">
        <v>16617</v>
      </c>
      <c r="N9" s="28"/>
      <c r="O9" s="50">
        <f t="shared" si="0"/>
        <v>1.8260922850664871</v>
      </c>
      <c r="P9" s="3" t="s">
        <v>11</v>
      </c>
      <c r="Q9" s="5"/>
    </row>
    <row r="10" spans="1:17" s="9" customFormat="1" ht="17.25" customHeight="1" x14ac:dyDescent="0.3">
      <c r="A10" s="12"/>
      <c r="B10" s="12" t="s">
        <v>24</v>
      </c>
      <c r="C10" s="12"/>
      <c r="D10" s="12"/>
      <c r="E10" s="26">
        <v>15339</v>
      </c>
      <c r="F10" s="27"/>
      <c r="G10" s="39">
        <v>15683</v>
      </c>
      <c r="H10" s="42"/>
      <c r="I10" s="39">
        <v>16033</v>
      </c>
      <c r="J10" s="42"/>
      <c r="K10" s="37">
        <v>16419</v>
      </c>
      <c r="L10" s="40"/>
      <c r="M10" s="43">
        <v>16663</v>
      </c>
      <c r="N10" s="28"/>
      <c r="O10" s="50">
        <f t="shared" si="0"/>
        <v>1.4860831962969729</v>
      </c>
      <c r="P10" s="3" t="s">
        <v>12</v>
      </c>
      <c r="Q10" s="5"/>
    </row>
    <row r="11" spans="1:17" s="9" customFormat="1" ht="17.25" customHeight="1" x14ac:dyDescent="0.3">
      <c r="A11" s="12"/>
      <c r="B11" s="12" t="s">
        <v>25</v>
      </c>
      <c r="C11" s="12"/>
      <c r="D11" s="12"/>
      <c r="E11" s="26">
        <v>10200</v>
      </c>
      <c r="F11" s="27"/>
      <c r="G11" s="39">
        <v>10412</v>
      </c>
      <c r="H11" s="42"/>
      <c r="I11" s="39">
        <v>10590</v>
      </c>
      <c r="J11" s="42"/>
      <c r="K11" s="37">
        <v>10800</v>
      </c>
      <c r="L11" s="40"/>
      <c r="M11" s="43">
        <v>10937</v>
      </c>
      <c r="N11" s="28"/>
      <c r="O11" s="50">
        <f t="shared" si="0"/>
        <v>1.2685185185185184</v>
      </c>
      <c r="P11" s="3" t="s">
        <v>13</v>
      </c>
      <c r="Q11" s="5"/>
    </row>
    <row r="12" spans="1:17" s="9" customFormat="1" ht="17.25" customHeight="1" x14ac:dyDescent="0.3">
      <c r="A12" s="20"/>
      <c r="B12" s="20" t="s">
        <v>33</v>
      </c>
      <c r="C12" s="20"/>
      <c r="D12" s="21"/>
      <c r="E12" s="26">
        <v>23075</v>
      </c>
      <c r="F12" s="27"/>
      <c r="G12" s="39">
        <v>23452</v>
      </c>
      <c r="H12" s="42"/>
      <c r="I12" s="39">
        <v>23864</v>
      </c>
      <c r="J12" s="42"/>
      <c r="K12" s="37">
        <v>24397</v>
      </c>
      <c r="L12" s="40"/>
      <c r="M12" s="43">
        <v>24742</v>
      </c>
      <c r="N12" s="28"/>
      <c r="O12" s="50">
        <f t="shared" si="0"/>
        <v>1.4141082920031152</v>
      </c>
      <c r="P12" s="23" t="s">
        <v>14</v>
      </c>
      <c r="Q12" s="5"/>
    </row>
    <row r="13" spans="1:17" s="9" customFormat="1" ht="17.25" customHeight="1" x14ac:dyDescent="0.3">
      <c r="A13" s="12"/>
      <c r="B13" s="12" t="s">
        <v>26</v>
      </c>
      <c r="C13" s="12"/>
      <c r="D13" s="12"/>
      <c r="E13" s="26">
        <v>12609</v>
      </c>
      <c r="F13" s="27"/>
      <c r="G13" s="39">
        <v>12885</v>
      </c>
      <c r="H13" s="42"/>
      <c r="I13" s="39">
        <v>13216</v>
      </c>
      <c r="J13" s="42"/>
      <c r="K13" s="37">
        <v>13515</v>
      </c>
      <c r="L13" s="40"/>
      <c r="M13" s="43">
        <v>13678</v>
      </c>
      <c r="N13" s="28"/>
      <c r="O13" s="50">
        <f t="shared" si="0"/>
        <v>1.2060673325934146</v>
      </c>
      <c r="P13" s="3" t="s">
        <v>15</v>
      </c>
      <c r="Q13" s="5"/>
    </row>
    <row r="14" spans="1:17" s="9" customFormat="1" ht="17.25" customHeight="1" x14ac:dyDescent="0.3">
      <c r="A14" s="12"/>
      <c r="B14" s="12" t="s">
        <v>27</v>
      </c>
      <c r="C14" s="12"/>
      <c r="D14" s="12"/>
      <c r="E14" s="26">
        <v>20774</v>
      </c>
      <c r="F14" s="27"/>
      <c r="G14" s="39">
        <v>21067</v>
      </c>
      <c r="H14" s="42"/>
      <c r="I14" s="39">
        <v>21437</v>
      </c>
      <c r="J14" s="42"/>
      <c r="K14" s="37">
        <v>22034</v>
      </c>
      <c r="L14" s="40"/>
      <c r="M14" s="43">
        <v>22374</v>
      </c>
      <c r="N14" s="28"/>
      <c r="O14" s="50">
        <f t="shared" si="0"/>
        <v>1.543069801216302</v>
      </c>
      <c r="P14" s="3" t="s">
        <v>16</v>
      </c>
      <c r="Q14" s="5"/>
    </row>
    <row r="15" spans="1:17" s="9" customFormat="1" ht="17.25" customHeight="1" x14ac:dyDescent="0.3">
      <c r="A15" s="15"/>
      <c r="B15" s="15" t="s">
        <v>28</v>
      </c>
      <c r="C15" s="15"/>
      <c r="D15" s="15"/>
      <c r="E15" s="26">
        <v>18874</v>
      </c>
      <c r="F15" s="27"/>
      <c r="G15" s="39">
        <v>19208</v>
      </c>
      <c r="H15" s="42"/>
      <c r="I15" s="39">
        <v>19589</v>
      </c>
      <c r="J15" s="42"/>
      <c r="K15" s="37">
        <v>20082</v>
      </c>
      <c r="L15" s="40"/>
      <c r="M15" s="43">
        <v>20359</v>
      </c>
      <c r="N15" s="28"/>
      <c r="O15" s="50">
        <f t="shared" si="0"/>
        <v>1.3793446867841848</v>
      </c>
      <c r="P15" s="3" t="s">
        <v>17</v>
      </c>
      <c r="Q15" s="5"/>
    </row>
    <row r="16" spans="1:17" s="8" customFormat="1" ht="17.25" customHeight="1" x14ac:dyDescent="0.3">
      <c r="A16" s="17"/>
      <c r="B16" s="15" t="s">
        <v>29</v>
      </c>
      <c r="C16" s="17"/>
      <c r="D16" s="17"/>
      <c r="E16" s="26">
        <v>14022</v>
      </c>
      <c r="F16" s="34"/>
      <c r="G16" s="39">
        <v>14351</v>
      </c>
      <c r="H16" s="42"/>
      <c r="I16" s="39">
        <v>14731</v>
      </c>
      <c r="J16" s="42"/>
      <c r="K16" s="37">
        <v>15519</v>
      </c>
      <c r="L16" s="40"/>
      <c r="M16" s="37">
        <v>15855</v>
      </c>
      <c r="N16" s="35"/>
      <c r="O16" s="50">
        <f t="shared" si="0"/>
        <v>2.1650879566982408</v>
      </c>
      <c r="P16" s="3" t="s">
        <v>18</v>
      </c>
      <c r="Q16" s="5"/>
    </row>
    <row r="17" spans="1:17" s="9" customFormat="1" ht="17.25" customHeight="1" x14ac:dyDescent="0.3">
      <c r="A17" s="15"/>
      <c r="B17" s="15" t="s">
        <v>30</v>
      </c>
      <c r="C17" s="15"/>
      <c r="D17" s="15"/>
      <c r="E17" s="26">
        <v>15450</v>
      </c>
      <c r="F17" s="27"/>
      <c r="G17" s="39">
        <v>15816</v>
      </c>
      <c r="H17" s="42"/>
      <c r="I17" s="39">
        <v>16275</v>
      </c>
      <c r="J17" s="42"/>
      <c r="K17" s="37">
        <v>16826</v>
      </c>
      <c r="L17" s="40"/>
      <c r="M17" s="43">
        <v>17226</v>
      </c>
      <c r="N17" s="28"/>
      <c r="O17" s="50">
        <f t="shared" si="0"/>
        <v>2.3772732675621064</v>
      </c>
      <c r="P17" s="3" t="s">
        <v>19</v>
      </c>
      <c r="Q17" s="5"/>
    </row>
    <row r="18" spans="1:17" s="9" customFormat="1" ht="17.25" customHeight="1" x14ac:dyDescent="0.3">
      <c r="A18" s="15"/>
      <c r="B18" s="15" t="s">
        <v>31</v>
      </c>
      <c r="C18" s="15"/>
      <c r="D18" s="15"/>
      <c r="E18" s="26">
        <v>6344</v>
      </c>
      <c r="F18" s="27"/>
      <c r="G18" s="39">
        <v>6480</v>
      </c>
      <c r="H18" s="42"/>
      <c r="I18" s="39">
        <v>6639</v>
      </c>
      <c r="J18" s="42"/>
      <c r="K18" s="37">
        <v>6760</v>
      </c>
      <c r="L18" s="40"/>
      <c r="M18" s="43">
        <v>6873</v>
      </c>
      <c r="N18" s="28"/>
      <c r="O18" s="50">
        <f t="shared" si="0"/>
        <v>1.6715976331360947</v>
      </c>
      <c r="P18" s="3" t="s">
        <v>20</v>
      </c>
      <c r="Q18" s="5"/>
    </row>
    <row r="19" spans="1:17" s="9" customFormat="1" ht="17.25" customHeight="1" x14ac:dyDescent="0.3">
      <c r="A19" s="15"/>
      <c r="B19" s="15" t="s">
        <v>32</v>
      </c>
      <c r="C19" s="15"/>
      <c r="D19" s="15"/>
      <c r="E19" s="26">
        <v>4029</v>
      </c>
      <c r="F19" s="27"/>
      <c r="G19" s="39">
        <v>4077</v>
      </c>
      <c r="H19" s="42"/>
      <c r="I19" s="39">
        <v>4126</v>
      </c>
      <c r="J19" s="42"/>
      <c r="K19" s="37">
        <v>4283</v>
      </c>
      <c r="L19" s="40"/>
      <c r="M19" s="43">
        <v>4386</v>
      </c>
      <c r="N19" s="28"/>
      <c r="O19" s="50">
        <f t="shared" si="0"/>
        <v>2.4048564090590707</v>
      </c>
      <c r="P19" s="23" t="s">
        <v>21</v>
      </c>
      <c r="Q19" s="5"/>
    </row>
    <row r="20" spans="1:17" s="9" customFormat="1" ht="7.9" customHeight="1" x14ac:dyDescent="0.3">
      <c r="A20" s="18"/>
      <c r="B20" s="18"/>
      <c r="C20" s="14"/>
      <c r="D20" s="14"/>
      <c r="E20" s="19"/>
      <c r="F20" s="29"/>
      <c r="G20" s="18"/>
      <c r="H20" s="29"/>
      <c r="I20" s="18"/>
      <c r="J20" s="29"/>
      <c r="K20" s="18"/>
      <c r="L20" s="29"/>
      <c r="M20" s="18"/>
      <c r="N20" s="29"/>
      <c r="O20" s="48"/>
      <c r="P20" s="19"/>
      <c r="Q20" s="18"/>
    </row>
    <row r="21" spans="1:17" s="9" customFormat="1" ht="4.5" customHeight="1" x14ac:dyDescent="0.3">
      <c r="A21" s="15"/>
      <c r="B21" s="15"/>
      <c r="C21" s="12"/>
      <c r="D21" s="12"/>
      <c r="E21" s="16"/>
      <c r="F21" s="16"/>
      <c r="G21" s="16"/>
      <c r="H21" s="16"/>
      <c r="I21" s="16"/>
      <c r="J21" s="16"/>
      <c r="K21" s="16"/>
      <c r="L21" s="16"/>
      <c r="M21" s="13"/>
      <c r="N21" s="13"/>
      <c r="O21" s="12"/>
      <c r="P21" s="16"/>
      <c r="Q21" s="16"/>
    </row>
    <row r="22" spans="1:17" x14ac:dyDescent="0.3">
      <c r="A22" s="12" t="s">
        <v>3</v>
      </c>
      <c r="B22" s="12"/>
      <c r="C22" s="12"/>
      <c r="D22" s="12"/>
      <c r="E22" s="12"/>
      <c r="F22" s="13"/>
      <c r="G22" s="13"/>
      <c r="H22" s="13"/>
      <c r="I22" s="13"/>
      <c r="J22" s="13"/>
      <c r="K22" s="13"/>
      <c r="L22" s="13"/>
      <c r="P22" s="12"/>
      <c r="Q22" s="12"/>
    </row>
    <row r="23" spans="1:17" x14ac:dyDescent="0.3">
      <c r="A23" s="12"/>
      <c r="B23" s="12" t="s">
        <v>4</v>
      </c>
      <c r="C23" s="12"/>
      <c r="D23" s="12"/>
      <c r="E23" s="12"/>
      <c r="F23" s="13"/>
      <c r="G23" s="13"/>
      <c r="H23" s="13"/>
      <c r="I23" s="13"/>
      <c r="J23" s="13"/>
      <c r="K23" s="13"/>
      <c r="L23" s="13"/>
      <c r="M23" s="46"/>
      <c r="N23" s="4"/>
      <c r="O23" s="46"/>
      <c r="P23" s="12"/>
      <c r="Q23" s="12"/>
    </row>
    <row r="24" spans="1:17" x14ac:dyDescent="0.3">
      <c r="M24" s="4"/>
      <c r="N24" s="4"/>
    </row>
    <row r="25" spans="1:17" x14ac:dyDescent="0.3">
      <c r="F25" s="4"/>
      <c r="G25" s="4"/>
      <c r="H25" s="4"/>
      <c r="I25" s="4"/>
      <c r="J25" s="4"/>
      <c r="K25" s="4"/>
      <c r="L25" s="4"/>
      <c r="M25" s="4"/>
      <c r="N25" s="4"/>
      <c r="O25" s="46"/>
    </row>
    <row r="26" spans="1:17" ht="22.5" x14ac:dyDescent="0.55000000000000004">
      <c r="F26" s="4"/>
      <c r="G26" s="4"/>
      <c r="H26" s="44"/>
      <c r="I26" s="4"/>
      <c r="J26" s="4"/>
      <c r="K26" s="44"/>
      <c r="L26" s="4"/>
      <c r="M26" s="4"/>
      <c r="N26" s="4"/>
    </row>
    <row r="27" spans="1:17" ht="22.5" x14ac:dyDescent="0.55000000000000004">
      <c r="F27" s="4"/>
      <c r="G27" s="4"/>
      <c r="H27" s="4"/>
      <c r="I27" s="4"/>
      <c r="J27" s="4"/>
      <c r="K27" s="44"/>
      <c r="L27" s="4"/>
      <c r="M27" s="4"/>
      <c r="N27" s="4"/>
    </row>
    <row r="28" spans="1:17" x14ac:dyDescent="0.3">
      <c r="F28" s="4"/>
      <c r="G28" s="4"/>
      <c r="H28" s="4"/>
      <c r="I28" s="4"/>
      <c r="J28" s="4"/>
      <c r="K28" s="47"/>
      <c r="L28" s="4"/>
      <c r="M28" s="4"/>
      <c r="N28" s="4"/>
    </row>
    <row r="29" spans="1:17" x14ac:dyDescent="0.3">
      <c r="F29" s="4"/>
      <c r="G29" s="4"/>
      <c r="H29" s="4"/>
      <c r="I29" s="4"/>
      <c r="J29" s="4"/>
      <c r="K29" s="4"/>
      <c r="L29" s="4"/>
      <c r="M29" s="4"/>
      <c r="N29" s="4"/>
    </row>
    <row r="30" spans="1:17" x14ac:dyDescent="0.3">
      <c r="F30" s="4"/>
      <c r="G30" s="4"/>
      <c r="H30" s="4"/>
      <c r="I30" s="4"/>
      <c r="J30" s="4"/>
      <c r="K30" s="4"/>
      <c r="L30" s="4"/>
      <c r="M30" s="4"/>
      <c r="N30" s="4"/>
    </row>
    <row r="31" spans="1:17" x14ac:dyDescent="0.3">
      <c r="F31" s="4"/>
      <c r="G31" s="4"/>
      <c r="H31" s="4"/>
      <c r="I31" s="4"/>
      <c r="J31" s="4"/>
      <c r="K31" s="4"/>
      <c r="L31" s="4"/>
      <c r="M31" s="4"/>
      <c r="N31" s="4"/>
    </row>
    <row r="32" spans="1:17" x14ac:dyDescent="0.3">
      <c r="F32" s="4"/>
      <c r="G32" s="4"/>
      <c r="H32" s="4"/>
      <c r="I32" s="4"/>
      <c r="J32" s="4"/>
      <c r="K32" s="4"/>
      <c r="L32" s="4"/>
      <c r="M32" s="4"/>
      <c r="N32" s="4"/>
    </row>
    <row r="33" spans="6:14" x14ac:dyDescent="0.3">
      <c r="F33" s="4"/>
      <c r="G33" s="4"/>
      <c r="H33" s="4"/>
      <c r="I33" s="4"/>
      <c r="J33" s="4"/>
      <c r="K33" s="4"/>
      <c r="L33" s="4"/>
      <c r="M33" s="4"/>
      <c r="N33" s="4"/>
    </row>
    <row r="34" spans="6:14" x14ac:dyDescent="0.3">
      <c r="F34" s="4"/>
      <c r="G34" s="4"/>
      <c r="H34" s="4"/>
      <c r="I34" s="4"/>
      <c r="J34" s="4"/>
      <c r="K34" s="4"/>
      <c r="L34" s="4"/>
      <c r="M34" s="4"/>
      <c r="N34" s="4"/>
    </row>
    <row r="35" spans="6:14" x14ac:dyDescent="0.3">
      <c r="F35" s="4"/>
      <c r="G35" s="4"/>
      <c r="H35" s="4"/>
      <c r="I35" s="4"/>
      <c r="J35" s="4"/>
      <c r="K35" s="4"/>
      <c r="L35" s="4"/>
      <c r="M35" s="4"/>
      <c r="N35" s="4"/>
    </row>
    <row r="36" spans="6:14" x14ac:dyDescent="0.3">
      <c r="F36" s="4"/>
      <c r="G36" s="4"/>
      <c r="H36" s="4"/>
      <c r="I36" s="4"/>
      <c r="J36" s="4"/>
      <c r="K36" s="4"/>
      <c r="L36" s="4"/>
    </row>
    <row r="37" spans="6:14" x14ac:dyDescent="0.3">
      <c r="F37" s="4"/>
      <c r="G37" s="4"/>
      <c r="H37" s="4"/>
      <c r="I37" s="4"/>
      <c r="J37" s="4"/>
      <c r="K37" s="4"/>
      <c r="L37" s="4"/>
    </row>
  </sheetData>
  <mergeCells count="9">
    <mergeCell ref="A7:D7"/>
    <mergeCell ref="P7:Q7"/>
    <mergeCell ref="A4:D6"/>
    <mergeCell ref="P4:Q6"/>
    <mergeCell ref="M4:N6"/>
    <mergeCell ref="K4:L6"/>
    <mergeCell ref="I4:J6"/>
    <mergeCell ref="G4:H6"/>
    <mergeCell ref="E5:F5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T-1.10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2017-09-08T02:54:57Z</cp:lastPrinted>
  <dcterms:created xsi:type="dcterms:W3CDTF">2004-08-16T17:13:42Z</dcterms:created>
  <dcterms:modified xsi:type="dcterms:W3CDTF">2018-03-13T05:35:48Z</dcterms:modified>
</cp:coreProperties>
</file>