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งานสถิติยะลา\สมุดสถิติจังหวัด\สมุดรายงานสถิติยะลา 62\Template\ส่วนเนื้อหา\ตารางสถิติ -21 สาขา - webhost\11.สถิติเกษตร และประมง\"/>
    </mc:Choice>
  </mc:AlternateContent>
  <bookViews>
    <workbookView xWindow="120" yWindow="30" windowWidth="11715" windowHeight="6045" tabRatio="846"/>
  </bookViews>
  <sheets>
    <sheet name="T-11.10" sheetId="21" r:id="rId1"/>
  </sheets>
  <definedNames>
    <definedName name="_xlnm.Print_Area" localSheetId="0">'T-11.10'!$A$1:$X$21</definedName>
  </definedNames>
  <calcPr calcId="152511"/>
</workbook>
</file>

<file path=xl/calcChain.xml><?xml version="1.0" encoding="utf-8"?>
<calcChain xmlns="http://schemas.openxmlformats.org/spreadsheetml/2006/main">
  <c r="K9" i="21" l="1"/>
  <c r="G9" i="21"/>
  <c r="H9" i="21"/>
  <c r="I9" i="21"/>
  <c r="J9" i="21"/>
  <c r="F11" i="21"/>
  <c r="F12" i="21"/>
  <c r="F13" i="21"/>
  <c r="F14" i="21"/>
  <c r="F15" i="21"/>
  <c r="F16" i="21"/>
  <c r="F17" i="21"/>
  <c r="F10" i="21"/>
  <c r="E9" i="21"/>
  <c r="F9" i="21" l="1"/>
</calcChain>
</file>

<file path=xl/sharedStrings.xml><?xml version="1.0" encoding="utf-8"?>
<sst xmlns="http://schemas.openxmlformats.org/spreadsheetml/2006/main" count="59" uniqueCount="45">
  <si>
    <t>ตาราง</t>
  </si>
  <si>
    <t>Total</t>
  </si>
  <si>
    <t>รวมยอด</t>
  </si>
  <si>
    <t>อำเภอ</t>
  </si>
  <si>
    <t>District</t>
  </si>
  <si>
    <t>Table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</si>
  <si>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</si>
  <si>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</si>
  <si>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</si>
  <si>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</si>
  <si>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</si>
  <si>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</si>
  <si>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</si>
  <si>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</si>
  <si>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</si>
  <si>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</si>
  <si>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</si>
  <si>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</si>
  <si>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</si>
  <si>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Type of culture  (Rai)</t>
  </si>
  <si>
    <t>Total area</t>
  </si>
  <si>
    <t>Production of freshwater</t>
  </si>
  <si>
    <t>aquaculture (kgs.)</t>
  </si>
  <si>
    <t xml:space="preserve">                 ที่มา:   </t>
  </si>
  <si>
    <t>อำเภอเมือง</t>
  </si>
  <si>
    <t>อำเภอเบตง</t>
  </si>
  <si>
    <t>อำเภอบันนังสตา</t>
  </si>
  <si>
    <t>อำเภอธารโต</t>
  </si>
  <si>
    <t>อำเภอยะหา</t>
  </si>
  <si>
    <t>อำเภอรามัน</t>
  </si>
  <si>
    <t>อำเภอกาบัง</t>
  </si>
  <si>
    <t>อำเภอกรงปีนัง</t>
  </si>
  <si>
    <t>Mueang  district</t>
  </si>
  <si>
    <t xml:space="preserve">Betong district </t>
  </si>
  <si>
    <t>Bannang Sata district</t>
  </si>
  <si>
    <t>Than To district</t>
  </si>
  <si>
    <t>Yaha district</t>
  </si>
  <si>
    <t>Raman district</t>
  </si>
  <si>
    <t xml:space="preserve">Kabang district </t>
  </si>
  <si>
    <t>Krong Pinang  district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</si>
  <si>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2561</t>
  </si>
  <si>
    <t>Freshwater Culture Household by Type of Culture, Production of Freshwater Aquaculture and District: 2018</t>
  </si>
  <si>
    <t xml:space="preserve"> Source:  Yala Provincial Fishery Office</t>
  </si>
  <si>
    <t>สำนักงานประมงจังหวัดยะลา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</si>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</sst>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</cellStyleXfs>
  <cellXfs count="50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2" fontId="4" fillId="0" borderId="0" xfId="0" applyNumberFormat="1" applyFont="1" applyAlignment="1">
      <alignment horizontal="center"/>
    </xf>
    <xf numFmtId="0" fontId="7" fillId="0" borderId="2" xfId="0" applyFont="1" applyBorder="1" applyAlignment="1"/>
    <xf numFmtId="0" fontId="7" fillId="0" borderId="1" xfId="0" applyFont="1" applyBorder="1" applyAlignment="1"/>
    <xf numFmtId="0" fontId="8" fillId="0" borderId="0" xfId="0" applyFont="1" applyBorder="1" applyAlignment="1"/>
    <xf numFmtId="0" fontId="5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9" fillId="0" borderId="0" xfId="0" applyFont="1" applyAlignment="1">
      <alignment vertical="center"/>
    </xf>
    <xf numFmtId="0" fontId="6" fillId="0" borderId="0" xfId="0" applyFont="1" applyBorder="1" applyAlignment="1"/>
    <xf numFmtId="0" fontId="9" fillId="0" borderId="0" xfId="0" applyFont="1" applyBorder="1" applyAlignment="1">
      <alignment horizontal="left"/>
    </xf>
    <xf numFmtId="43" fontId="9" fillId="0" borderId="3" xfId="1" applyFont="1" applyBorder="1" applyAlignment="1">
      <alignment horizontal="center"/>
    </xf>
    <xf numFmtId="43" fontId="9" fillId="0" borderId="2" xfId="1" applyFont="1" applyBorder="1" applyAlignment="1">
      <alignment horizontal="center"/>
    </xf>
    <xf numFmtId="43" fontId="9" fillId="0" borderId="7" xfId="1" applyFont="1" applyBorder="1" applyAlignment="1">
      <alignment horizontal="center"/>
    </xf>
    <xf numFmtId="0" fontId="9" fillId="0" borderId="0" xfId="0" applyFont="1" applyBorder="1" applyAlignment="1"/>
    <xf numFmtId="0" fontId="6" fillId="0" borderId="3" xfId="0" applyFont="1" applyBorder="1" applyAlignment="1"/>
    <xf numFmtId="43" fontId="9" fillId="0" borderId="7" xfId="1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9" xfId="0" applyFont="1" applyBorder="1" applyAlignment="1"/>
    <xf numFmtId="43" fontId="9" fillId="0" borderId="1" xfId="1" applyFont="1" applyBorder="1" applyAlignment="1">
      <alignment horizontal="center"/>
    </xf>
    <xf numFmtId="164" fontId="5" fillId="0" borderId="2" xfId="1" applyNumberFormat="1" applyFont="1" applyBorder="1" applyAlignment="1"/>
    <xf numFmtId="43" fontId="5" fillId="0" borderId="1" xfId="1" applyNumberFormat="1" applyFont="1" applyBorder="1" applyAlignment="1"/>
    <xf numFmtId="0" fontId="5" fillId="0" borderId="0" xfId="0" applyFont="1" applyBorder="1" applyAlignment="1">
      <alignment horizontal="center"/>
    </xf>
    <xf numFmtId="164" fontId="9" fillId="0" borderId="2" xfId="1" applyNumberFormat="1" applyFont="1" applyBorder="1" applyAlignment="1"/>
    <xf numFmtId="43" fontId="9" fillId="0" borderId="1" xfId="1" applyNumberFormat="1" applyFont="1" applyBorder="1" applyAlignment="1"/>
    <xf numFmtId="43" fontId="9" fillId="0" borderId="2" xfId="1" applyNumberFormat="1" applyFont="1" applyBorder="1" applyAlignment="1"/>
    <xf numFmtId="0" fontId="9" fillId="0" borderId="1" xfId="0" applyFont="1" applyBorder="1" applyAlignment="1">
      <alignment horizontal="left"/>
    </xf>
    <xf numFmtId="43" fontId="9" fillId="0" borderId="1" xfId="1" applyNumberFormat="1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43" fontId="9" fillId="0" borderId="10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43" fontId="9" fillId="0" borderId="3" xfId="1" applyFont="1" applyBorder="1" applyAlignment="1">
      <alignment horizontal="center"/>
    </xf>
    <xf numFmtId="43" fontId="9" fillId="0" borderId="7" xfId="1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/>
    <cellStyle name="ปกติ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405348</xdr:colOff>
      <xdr:row>0</xdr:row>
      <xdr:rowOff>0</xdr:rowOff>
    </xdr:from>
    <xdr:to>
      <xdr:col>14</xdr:col>
      <xdr:colOff>255065</xdr:colOff>
      <xdr:row>3</xdr:row>
      <xdr:rowOff>39159</xdr:rowOff>
    </xdr:to>
    <xdr:grpSp>
      <xdr:nvGrpSpPr>
        <xdr:cNvPr id="2" name="Group 1"/>
        <xdr:cNvGrpSpPr/>
      </xdr:nvGrpSpPr>
      <xdr:grpSpPr>
        <a:xfrm>
          <a:off x="9387423" y="0"/>
          <a:ext cx="459317" cy="591609"/>
          <a:chOff x="9925050" y="1885951"/>
          <a:chExt cx="457200" cy="600076"/>
        </a:xfrm>
      </xdr:grpSpPr>
      <xdr:sp macro="" textlink="">
        <xdr:nvSpPr>
          <xdr:cNvPr id="3" name="Chevron 2"/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/>
          <xdr:cNvSpPr txBox="1"/>
        </xdr:nvSpPr>
        <xdr:spPr>
          <a:xfrm rot="5400000">
            <a:off x="9919500" y="2018505"/>
            <a:ext cx="44448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104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showGridLines="0" tabSelected="1" zoomScaleNormal="100" workbookViewId="0">
      <selection activeCell="H26" sqref="H26"/>
    </sheetView>
  </sheetViews>
  <sheetFormatPr defaultRowHeight="18.75" x14ac:dyDescent="0.3"/>
  <cols>
    <col min="1" max="1" width="1.7109375" style="6" customWidth="1"/>
    <col min="2" max="2" width="6" style="6" customWidth="1"/>
    <col min="3" max="3" width="5.85546875" style="6" customWidth="1"/>
    <col min="4" max="4" width="3.7109375" style="6" customWidth="1"/>
    <col min="5" max="6" width="13.7109375" style="6" customWidth="1"/>
    <col min="7" max="7" width="14.140625" style="6" customWidth="1"/>
    <col min="8" max="8" width="14.5703125" style="6" customWidth="1"/>
    <col min="9" max="9" width="14.28515625" style="6" customWidth="1"/>
    <col min="10" max="10" width="14.42578125" style="6" customWidth="1"/>
    <col min="11" max="11" width="21.5703125" style="6" customWidth="1"/>
    <col min="12" max="12" width="11" style="5" customWidth="1"/>
    <col min="13" max="13" width="6.85546875" style="5" customWidth="1"/>
    <col min="14" max="14" width="2.28515625" style="5" customWidth="1"/>
    <col min="15" max="15" width="4.140625" style="5" customWidth="1"/>
    <col min="16" max="16384" width="9.140625" style="5"/>
  </cols>
  <sheetData>
    <row r="1" spans="1:13" s="2" customFormat="1" x14ac:dyDescent="0.3">
      <c r="A1" s="1"/>
      <c r="B1" s="1" t="s">
        <v>0</v>
      </c>
      <c r="C1" s="8">
        <v>11.1</v>
      </c>
      <c r="D1" s="1" t="s">
        <v>40</v>
      </c>
      <c r="E1" s="1"/>
      <c r="F1" s="1"/>
      <c r="G1" s="1"/>
      <c r="H1" s="1"/>
      <c r="I1" s="1"/>
      <c r="J1" s="1"/>
      <c r="K1" s="1"/>
    </row>
    <row r="2" spans="1:13" s="4" customFormat="1" x14ac:dyDescent="0.3">
      <c r="A2" s="3"/>
      <c r="B2" s="1" t="s">
        <v>5</v>
      </c>
      <c r="C2" s="8">
        <v>11.1</v>
      </c>
      <c r="D2" s="1" t="s">
        <v>41</v>
      </c>
      <c r="E2" s="3"/>
      <c r="F2" s="3"/>
      <c r="G2" s="3"/>
      <c r="H2" s="3"/>
      <c r="I2" s="3"/>
      <c r="J2" s="3"/>
      <c r="K2" s="3"/>
    </row>
    <row r="3" spans="1:13" s="4" customFormat="1" ht="6" customHeight="1" x14ac:dyDescent="0.3">
      <c r="A3" s="3"/>
      <c r="B3" s="3"/>
      <c r="C3" s="8"/>
      <c r="D3" s="3"/>
      <c r="E3" s="3"/>
      <c r="F3" s="3"/>
      <c r="G3" s="3"/>
      <c r="H3" s="3"/>
      <c r="I3" s="3"/>
      <c r="J3" s="3"/>
      <c r="K3" s="3"/>
      <c r="L3" s="38"/>
      <c r="M3" s="38"/>
    </row>
    <row r="4" spans="1:13" s="16" customFormat="1" ht="17.25" x14ac:dyDescent="0.3">
      <c r="A4" s="39" t="s">
        <v>3</v>
      </c>
      <c r="B4" s="40"/>
      <c r="C4" s="40"/>
      <c r="D4" s="40"/>
      <c r="E4" s="22"/>
      <c r="F4" s="48" t="s">
        <v>16</v>
      </c>
      <c r="G4" s="48"/>
      <c r="H4" s="48"/>
      <c r="I4" s="48"/>
      <c r="J4" s="48"/>
      <c r="K4" s="18"/>
      <c r="L4" s="40" t="s">
        <v>4</v>
      </c>
      <c r="M4" s="45"/>
    </row>
    <row r="5" spans="1:13" s="16" customFormat="1" ht="17.25" x14ac:dyDescent="0.3">
      <c r="A5" s="41"/>
      <c r="B5" s="42"/>
      <c r="C5" s="42"/>
      <c r="D5" s="42"/>
      <c r="E5" s="19"/>
      <c r="F5" s="49" t="s">
        <v>19</v>
      </c>
      <c r="G5" s="49"/>
      <c r="H5" s="49"/>
      <c r="I5" s="49"/>
      <c r="J5" s="49"/>
      <c r="K5" s="19" t="s">
        <v>18</v>
      </c>
      <c r="L5" s="42"/>
      <c r="M5" s="46"/>
    </row>
    <row r="6" spans="1:13" s="16" customFormat="1" ht="17.25" x14ac:dyDescent="0.3">
      <c r="A6" s="41"/>
      <c r="B6" s="42"/>
      <c r="C6" s="42"/>
      <c r="D6" s="42"/>
      <c r="E6" s="19" t="s">
        <v>6</v>
      </c>
      <c r="F6" s="19" t="s">
        <v>17</v>
      </c>
      <c r="G6" s="19" t="s">
        <v>8</v>
      </c>
      <c r="H6" s="19" t="s">
        <v>12</v>
      </c>
      <c r="I6" s="19" t="s">
        <v>13</v>
      </c>
      <c r="J6" s="19" t="s">
        <v>10</v>
      </c>
      <c r="K6" s="19" t="s">
        <v>21</v>
      </c>
      <c r="L6" s="42"/>
      <c r="M6" s="46"/>
    </row>
    <row r="7" spans="1:13" s="11" customFormat="1" ht="17.25" x14ac:dyDescent="0.3">
      <c r="A7" s="43"/>
      <c r="B7" s="44"/>
      <c r="C7" s="44"/>
      <c r="D7" s="44"/>
      <c r="E7" s="23" t="s">
        <v>7</v>
      </c>
      <c r="F7" s="20" t="s">
        <v>20</v>
      </c>
      <c r="G7" s="20" t="s">
        <v>9</v>
      </c>
      <c r="H7" s="20" t="s">
        <v>14</v>
      </c>
      <c r="I7" s="20" t="s">
        <v>15</v>
      </c>
      <c r="J7" s="20" t="s">
        <v>11</v>
      </c>
      <c r="K7" s="20" t="s">
        <v>22</v>
      </c>
      <c r="L7" s="44"/>
      <c r="M7" s="47"/>
    </row>
    <row r="8" spans="1:13" s="11" customFormat="1" ht="3" customHeight="1" x14ac:dyDescent="0.3">
      <c r="A8" s="24"/>
      <c r="B8" s="24"/>
      <c r="C8" s="24"/>
      <c r="D8" s="24"/>
      <c r="E8" s="19"/>
      <c r="F8" s="27"/>
      <c r="G8" s="19"/>
      <c r="H8" s="27"/>
      <c r="I8" s="27"/>
      <c r="J8" s="27"/>
      <c r="K8" s="19"/>
      <c r="L8" s="25"/>
      <c r="M8" s="24"/>
    </row>
    <row r="9" spans="1:13" s="11" customFormat="1" ht="23.25" customHeight="1" x14ac:dyDescent="0.3">
      <c r="A9" s="17"/>
      <c r="B9" s="36" t="s">
        <v>2</v>
      </c>
      <c r="C9" s="36"/>
      <c r="D9" s="36"/>
      <c r="E9" s="28">
        <f>SUM(E10:E17)</f>
        <v>2277</v>
      </c>
      <c r="F9" s="29">
        <f>SUM(F10:F17)</f>
        <v>412.69259999999997</v>
      </c>
      <c r="G9" s="29">
        <f t="shared" ref="G9:J9" si="0">SUM(G10:G17)</f>
        <v>390.68329999999997</v>
      </c>
      <c r="H9" s="29">
        <f t="shared" si="0"/>
        <v>6.2799999999999995E-2</v>
      </c>
      <c r="I9" s="29">
        <f t="shared" si="0"/>
        <v>20.412700000000001</v>
      </c>
      <c r="J9" s="29">
        <f t="shared" si="0"/>
        <v>1.5337999999999998</v>
      </c>
      <c r="K9" s="28">
        <f>SUM(K10:K17)</f>
        <v>861980</v>
      </c>
      <c r="L9" s="37" t="s">
        <v>1</v>
      </c>
      <c r="M9" s="36"/>
    </row>
    <row r="10" spans="1:13" s="11" customFormat="1" ht="30" customHeight="1" x14ac:dyDescent="0.3">
      <c r="A10" s="17" t="s">
        <v>24</v>
      </c>
      <c r="B10" s="30"/>
      <c r="C10" s="30"/>
      <c r="D10" s="30"/>
      <c r="E10" s="31">
        <v>594</v>
      </c>
      <c r="F10" s="32">
        <f>SUM(G10:J10)</f>
        <v>104.86319999999999</v>
      </c>
      <c r="G10" s="33">
        <v>89.019300000000001</v>
      </c>
      <c r="H10" s="32">
        <v>6.2799999999999995E-2</v>
      </c>
      <c r="I10" s="32">
        <v>15.7255</v>
      </c>
      <c r="J10" s="32">
        <v>5.5599999999999997E-2</v>
      </c>
      <c r="K10" s="31">
        <v>133730</v>
      </c>
      <c r="L10" s="34" t="s">
        <v>32</v>
      </c>
      <c r="M10" s="12"/>
    </row>
    <row r="11" spans="1:13" s="13" customFormat="1" ht="30" customHeight="1" x14ac:dyDescent="0.3">
      <c r="A11" s="17" t="s">
        <v>25</v>
      </c>
      <c r="B11" s="21"/>
      <c r="C11" s="21"/>
      <c r="D11" s="21"/>
      <c r="E11" s="31">
        <v>156</v>
      </c>
      <c r="F11" s="32">
        <f t="shared" ref="F11:F17" si="1">SUM(G11:J11)</f>
        <v>32.6389</v>
      </c>
      <c r="G11" s="33">
        <v>32.6389</v>
      </c>
      <c r="H11" s="35" t="s">
        <v>44</v>
      </c>
      <c r="I11" s="35" t="s">
        <v>44</v>
      </c>
      <c r="J11" s="35" t="s">
        <v>44</v>
      </c>
      <c r="K11" s="31">
        <v>337960</v>
      </c>
      <c r="L11" s="34" t="s">
        <v>33</v>
      </c>
      <c r="M11" s="21"/>
    </row>
    <row r="12" spans="1:13" s="13" customFormat="1" ht="30" customHeight="1" x14ac:dyDescent="0.3">
      <c r="A12" s="17" t="s">
        <v>26</v>
      </c>
      <c r="B12" s="21"/>
      <c r="C12" s="21"/>
      <c r="D12" s="21"/>
      <c r="E12" s="31">
        <v>527</v>
      </c>
      <c r="F12" s="32">
        <f t="shared" si="1"/>
        <v>43.327100000000002</v>
      </c>
      <c r="G12" s="33">
        <v>40.653100000000002</v>
      </c>
      <c r="H12" s="35" t="s">
        <v>44</v>
      </c>
      <c r="I12" s="35">
        <v>2.6640000000000001</v>
      </c>
      <c r="J12" s="35">
        <v>0.01</v>
      </c>
      <c r="K12" s="31">
        <v>63210</v>
      </c>
      <c r="L12" s="34" t="s">
        <v>34</v>
      </c>
      <c r="M12" s="21"/>
    </row>
    <row r="13" spans="1:13" s="13" customFormat="1" ht="30" customHeight="1" x14ac:dyDescent="0.3">
      <c r="A13" s="17" t="s">
        <v>27</v>
      </c>
      <c r="B13" s="21"/>
      <c r="C13" s="21"/>
      <c r="D13" s="21"/>
      <c r="E13" s="31">
        <v>143</v>
      </c>
      <c r="F13" s="32">
        <f t="shared" si="1"/>
        <v>19.766100000000002</v>
      </c>
      <c r="G13" s="33">
        <v>19.766100000000002</v>
      </c>
      <c r="H13" s="35" t="s">
        <v>44</v>
      </c>
      <c r="I13" s="35" t="s">
        <v>44</v>
      </c>
      <c r="J13" s="35" t="s">
        <v>44</v>
      </c>
      <c r="K13" s="31">
        <v>28380</v>
      </c>
      <c r="L13" s="34" t="s">
        <v>35</v>
      </c>
      <c r="M13" s="21"/>
    </row>
    <row r="14" spans="1:13" s="13" customFormat="1" ht="30" customHeight="1" x14ac:dyDescent="0.3">
      <c r="A14" s="17" t="s">
        <v>28</v>
      </c>
      <c r="B14" s="21"/>
      <c r="C14" s="21"/>
      <c r="D14" s="21"/>
      <c r="E14" s="31">
        <v>187</v>
      </c>
      <c r="F14" s="32">
        <f t="shared" si="1"/>
        <v>45.636299999999999</v>
      </c>
      <c r="G14" s="33">
        <v>44.873699999999999</v>
      </c>
      <c r="H14" s="35" t="s">
        <v>44</v>
      </c>
      <c r="I14" s="35">
        <v>0.76259999999999994</v>
      </c>
      <c r="J14" s="35" t="s">
        <v>44</v>
      </c>
      <c r="K14" s="31">
        <v>56770</v>
      </c>
      <c r="L14" s="34" t="s">
        <v>36</v>
      </c>
      <c r="M14" s="21"/>
    </row>
    <row r="15" spans="1:13" s="13" customFormat="1" ht="30" customHeight="1" x14ac:dyDescent="0.3">
      <c r="A15" s="17" t="s">
        <v>29</v>
      </c>
      <c r="B15" s="21"/>
      <c r="C15" s="21"/>
      <c r="D15" s="21"/>
      <c r="E15" s="31">
        <v>456</v>
      </c>
      <c r="F15" s="32">
        <f t="shared" si="1"/>
        <v>119.9307</v>
      </c>
      <c r="G15" s="33">
        <v>117.50190000000001</v>
      </c>
      <c r="H15" s="35" t="s">
        <v>44</v>
      </c>
      <c r="I15" s="35">
        <v>0.96060000000000001</v>
      </c>
      <c r="J15" s="35">
        <v>1.4681999999999999</v>
      </c>
      <c r="K15" s="31">
        <v>203990</v>
      </c>
      <c r="L15" s="34" t="s">
        <v>37</v>
      </c>
      <c r="M15" s="21"/>
    </row>
    <row r="16" spans="1:13" s="13" customFormat="1" ht="30" customHeight="1" x14ac:dyDescent="0.3">
      <c r="A16" s="17" t="s">
        <v>30</v>
      </c>
      <c r="B16" s="21"/>
      <c r="C16" s="21"/>
      <c r="D16" s="21"/>
      <c r="E16" s="31">
        <v>62</v>
      </c>
      <c r="F16" s="32">
        <f t="shared" si="1"/>
        <v>13.112500000000001</v>
      </c>
      <c r="G16" s="33">
        <v>12.8125</v>
      </c>
      <c r="H16" s="35" t="s">
        <v>44</v>
      </c>
      <c r="I16" s="35">
        <v>0.3</v>
      </c>
      <c r="J16" s="35" t="s">
        <v>44</v>
      </c>
      <c r="K16" s="31">
        <v>10530</v>
      </c>
      <c r="L16" s="34" t="s">
        <v>38</v>
      </c>
      <c r="M16" s="21"/>
    </row>
    <row r="17" spans="1:13" s="13" customFormat="1" ht="30" customHeight="1" x14ac:dyDescent="0.3">
      <c r="A17" s="17" t="s">
        <v>31</v>
      </c>
      <c r="B17" s="21"/>
      <c r="C17" s="21"/>
      <c r="D17" s="21"/>
      <c r="E17" s="31">
        <v>152</v>
      </c>
      <c r="F17" s="32">
        <f t="shared" si="1"/>
        <v>33.4178</v>
      </c>
      <c r="G17" s="33">
        <v>33.4178</v>
      </c>
      <c r="H17" s="35" t="s">
        <v>44</v>
      </c>
      <c r="I17" s="35" t="s">
        <v>44</v>
      </c>
      <c r="J17" s="35" t="s">
        <v>44</v>
      </c>
      <c r="K17" s="31">
        <v>27410</v>
      </c>
      <c r="L17" s="34" t="s">
        <v>39</v>
      </c>
      <c r="M17" s="21"/>
    </row>
    <row r="18" spans="1:13" s="13" customFormat="1" ht="3" customHeight="1" x14ac:dyDescent="0.3">
      <c r="A18" s="14"/>
      <c r="E18" s="9"/>
      <c r="F18" s="10"/>
      <c r="G18" s="9"/>
      <c r="H18" s="10"/>
      <c r="I18" s="10"/>
      <c r="J18" s="10"/>
      <c r="K18" s="9"/>
    </row>
    <row r="19" spans="1:13" s="13" customFormat="1" ht="3" customHeight="1" x14ac:dyDescent="0.3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13" x14ac:dyDescent="0.3">
      <c r="A20" s="15" t="s">
        <v>23</v>
      </c>
      <c r="B20" s="7"/>
      <c r="C20" s="7"/>
      <c r="D20" s="7" t="s">
        <v>43</v>
      </c>
      <c r="E20" s="7"/>
      <c r="F20" s="7"/>
      <c r="G20" s="7"/>
      <c r="H20" s="7"/>
      <c r="I20" s="15" t="s">
        <v>42</v>
      </c>
      <c r="J20" s="7"/>
    </row>
  </sheetData>
  <mergeCells count="7">
    <mergeCell ref="B9:D9"/>
    <mergeCell ref="L9:M9"/>
    <mergeCell ref="L3:M3"/>
    <mergeCell ref="A4:D7"/>
    <mergeCell ref="L4:M7"/>
    <mergeCell ref="F4:J4"/>
    <mergeCell ref="F5:J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ae</cp:lastModifiedBy>
  <cp:lastPrinted>2019-10-22T03:44:37Z</cp:lastPrinted>
  <dcterms:created xsi:type="dcterms:W3CDTF">2004-08-20T21:28:46Z</dcterms:created>
  <dcterms:modified xsi:type="dcterms:W3CDTF">2019-11-01T04:14:17Z</dcterms:modified>
</cp:coreProperties>
</file>