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 อัฟฐานสถิติ\T1\"/>
    </mc:Choice>
  </mc:AlternateContent>
  <xr:revisionPtr revIDLastSave="0" documentId="13_ncr:1_{ED9BAFB4-6109-4234-BE36-068145460C86}" xr6:coauthVersionLast="45" xr6:coauthVersionMax="45" xr10:uidLastSave="{00000000-0000-0000-0000-000000000000}"/>
  <bookViews>
    <workbookView xWindow="-120" yWindow="-120" windowWidth="21840" windowHeight="13140" xr2:uid="{8C2575CA-C5E8-4595-81D5-D75E701B74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1" l="1"/>
  <c r="E51" i="1"/>
  <c r="D51" i="1"/>
  <c r="C51" i="1"/>
  <c r="B51" i="1"/>
  <c r="F45" i="1"/>
  <c r="E45" i="1"/>
  <c r="D45" i="1"/>
  <c r="C45" i="1"/>
  <c r="B45" i="1"/>
  <c r="F35" i="1"/>
  <c r="E35" i="1"/>
  <c r="D35" i="1"/>
  <c r="C35" i="1"/>
  <c r="B35" i="1"/>
  <c r="F26" i="1"/>
  <c r="E26" i="1"/>
  <c r="D26" i="1"/>
  <c r="C26" i="1"/>
  <c r="B26" i="1"/>
  <c r="F21" i="1"/>
  <c r="E21" i="1"/>
  <c r="D21" i="1"/>
  <c r="C21" i="1"/>
  <c r="B21" i="1"/>
  <c r="F14" i="1"/>
  <c r="E14" i="1"/>
  <c r="D14" i="1"/>
  <c r="C14" i="1"/>
  <c r="B14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<sst xmlns="http://schemas.openxmlformats.org/spreadsheetml/2006/main" count="161" uniqueCount="99">
  <si>
    <t>ตาราง 1.10 ร้อยละของครัวเรือน จำแนกตามลักษณะที่สำคัญของครัวเรือน จังหวัด สตูล พ.ศ. 2557 - 2561</t>
  </si>
  <si>
    <t>Table 1.10 Percentage of Households by Major Housing Characteristics Satun Province: 2014 - 2561</t>
  </si>
  <si>
    <t>ลักษณะที่สำคัญของครัวเรือน</t>
  </si>
  <si>
    <t>Major housing characteristics</t>
  </si>
  <si>
    <t>ประเภทของที่อยู่อาศัย</t>
  </si>
  <si>
    <t>Type of dwelling</t>
  </si>
  <si>
    <t>บ้านเดี่ยว</t>
  </si>
  <si>
    <t>Detached house</t>
  </si>
  <si>
    <t>ห้องแถว/ตึกแถว/อาคารพาณิชย์</t>
  </si>
  <si>
    <t>Row house</t>
  </si>
  <si>
    <t>ทาวน์เฮาส์หรือบ้านแฝด</t>
  </si>
  <si>
    <t>Townhouse or twinhouse</t>
  </si>
  <si>
    <t>ห้องชุด</t>
  </si>
  <si>
    <t>Apartment or flat</t>
  </si>
  <si>
    <t>ห้องภายในบ้าน</t>
  </si>
  <si>
    <t>-</t>
  </si>
  <si>
    <t>Room or rooms</t>
  </si>
  <si>
    <t>เพิงพักชั่วคราว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</si>
  <si>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</si>
  <si>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</si>
  <si>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</si>
  <si>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</si>
  <si>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</si>
  <si>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</si>
  <si>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</si>
  <si>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</si>
  <si>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</si>
  <si>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</si>
  <si>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</si>
  <si>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วัสดุไม่ถาวรในท้องถิ่น</t>
  </si>
  <si>
    <t>Local materials</t>
  </si>
  <si>
    <t>วัสดุที่ใช้แล้ว/วัสดุเหลือใช้</t>
  </si>
  <si>
    <t>Re-used materials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</si>
  <si>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</si>
  <si>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</si>
  <si>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</si>
  <si>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</si>
  <si>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</si>
  <si>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</si>
  <si>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</si>
  <si>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</si>
  <si>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>Rents</t>
  </si>
  <si>
    <t>อยู่โดยไม่เสียค่าเช่าและอื่น ๆ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</si>
  <si>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</si>
  <si>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</si>
  <si>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</si>
  <si>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</si>
  <si>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</si>
  <si>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</si>
  <si>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</si>
  <si>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</si>
  <si>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</si>
  <si>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น้ำบ่อ/น้ำบาดาลนอกบ้าน</t>
  </si>
  <si>
    <t>Well or underground water</t>
  </si>
  <si>
    <t>น้ำจากแม่น้ำ ลำธารหรือคลอง</t>
  </si>
  <si>
    <t>River, Stream etc.</t>
  </si>
  <si>
    <t>น้ำฝน</t>
  </si>
  <si>
    <t>Rain water</t>
  </si>
  <si>
    <t>น้ำประปาผ่านการบำบัด (ต้ม/กรอง)</t>
  </si>
  <si>
    <t>Treated tap water (boiled/filtered)</t>
  </si>
  <si>
    <t>อื่นๆ</t>
  </si>
  <si>
    <t>น้ำดื่ม</t>
  </si>
  <si>
    <t>Drinking water</t>
  </si>
  <si>
    <t>น้ำดื่มบรรจุขวด/ตู้น้ำดื่มหยอดเหรียญ</t>
  </si>
  <si>
    <t>Bottle-water/water from vending machine</t>
  </si>
  <si>
    <t>Inside piped water supply</t>
  </si>
  <si>
    <t>Inside piped or underground water</t>
  </si>
  <si>
    <t xml:space="preserve"> - </t>
  </si>
  <si>
    <t>น้ำจากแม่น้ำ/ลำธาร/คลอง/น้ำตก/ภูเขา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</si>
  <si>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</si>
  <si>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</si>
  <si>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</si>
  <si>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</si>
  <si>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</si>
  <si>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ส้วมแบบนั่งห้อยเท้า</t>
  </si>
  <si>
    <t>Squat</t>
  </si>
  <si>
    <t>ส้วมแบบนั่งยอง</t>
  </si>
  <si>
    <t>Bath flush and squat</t>
  </si>
  <si>
    <t>ส้วมแบบนั่งห้อยเท้า และส้วมแบบนั่งยอง</t>
  </si>
  <si>
    <t>Pit/bucket/discharge into water/others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</si>
  <si>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</si>
  <si>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</si>
  <si>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</si>
  <si>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</si>
  <si>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</si>
  <si>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</si>
  <si>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</si>
  <si>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</si>
  <si>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</si>
  <si>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</si>
  <si>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</si>
  <si>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</si>
  <si>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</si>
  <si>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</si>
  <si>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>No cooking</t>
  </si>
  <si>
    <t>ที่มา:  </t>
  </si>
  <si>
    <t>การสำรวจภาวะเศรษฐกิจและสังคมของครัวเรือนจังหวัดสตูล สำนักงานสถิติแห่งชาติ</t>
  </si>
  <si>
    <t>Source:  </t>
  </si>
  <si>
    <t>Household Socio - Economic Survey,Satun Province,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</si>
</sst>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2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 indent="1"/>
    </xf>
    <xf numFmtId="2" fontId="3" fillId="0" borderId="6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 indent="1"/>
    </xf>
    <xf numFmtId="2" fontId="4" fillId="0" borderId="6" xfId="0" applyNumberFormat="1" applyFont="1" applyBorder="1" applyAlignment="1">
      <alignment horizontal="right" wrapText="1"/>
    </xf>
    <xf numFmtId="2" fontId="3" fillId="0" borderId="7" xfId="0" applyNumberFormat="1" applyFont="1" applyBorder="1" applyAlignment="1">
      <alignment horizontal="right" wrapText="1"/>
    </xf>
    <xf numFmtId="2" fontId="5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2" fillId="0" borderId="7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 wrapText="1"/>
    </xf>
    <xf numFmtId="187" fontId="5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wrapText="1" indent="1"/>
    </xf>
    <xf numFmtId="2" fontId="5" fillId="0" borderId="7" xfId="0" applyNumberFormat="1" applyFont="1" applyBorder="1" applyAlignment="1">
      <alignment vertical="center"/>
    </xf>
    <xf numFmtId="2" fontId="5" fillId="0" borderId="9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7" xfId="0" applyNumberFormat="1" applyFont="1" applyBorder="1" applyAlignment="1">
      <alignment horizontal="right" vertical="center"/>
    </xf>
    <xf numFmtId="2" fontId="5" fillId="0" borderId="9" xfId="0" applyNumberFormat="1" applyFont="1" applyBorder="1" applyAlignment="1">
      <alignment horizontal="right" vertical="center"/>
    </xf>
    <xf numFmtId="2" fontId="5" fillId="0" borderId="8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horizontal="right" wrapText="1"/>
    </xf>
    <xf numFmtId="2" fontId="3" fillId="0" borderId="9" xfId="0" applyNumberFormat="1" applyFont="1" applyBorder="1" applyAlignment="1">
      <alignment horizontal="right" wrapText="1"/>
    </xf>
    <xf numFmtId="0" fontId="0" fillId="0" borderId="10" xfId="0" applyBorder="1" applyAlignment="1">
      <alignment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/>
    <xf numFmtId="2" fontId="3" fillId="0" borderId="0" xfId="0" applyNumberFormat="1" applyFont="1" applyBorder="1" applyAlignment="1">
      <alignment horizontal="righ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4FC6-96D7-4D93-8BA8-50471C79FC25}">
  <dimension ref="A1:J60"/>
  <sheetViews>
    <sheetView tabSelected="1" topLeftCell="A4" workbookViewId="0">
      <selection activeCell="H21" sqref="H21"/>
    </sheetView>
  </sheetViews>
  <sheetFormatPr defaultRowHeight="14.25" x14ac:dyDescent="0.2"/>
  <cols>
    <col min="1" max="1" width="36" bestFit="1" customWidth="1"/>
    <col min="2" max="2" width="12" customWidth="1"/>
    <col min="3" max="3" width="13.5" customWidth="1"/>
    <col min="4" max="4" width="13.375" customWidth="1"/>
    <col min="5" max="5" width="10.125" customWidth="1"/>
    <col min="6" max="6" width="11.375" customWidth="1"/>
    <col min="7" max="7" width="32.25" bestFit="1" customWidth="1"/>
  </cols>
  <sheetData>
    <row r="1" spans="1:10" ht="18.75" x14ac:dyDescent="0.3">
      <c r="A1" s="1" t="s">
        <v>0</v>
      </c>
    </row>
    <row r="2" spans="1:10" ht="18.75" x14ac:dyDescent="0.3">
      <c r="A2" s="1" t="s">
        <v>1</v>
      </c>
    </row>
    <row r="3" spans="1:10" ht="15" thickBot="1" x14ac:dyDescent="0.25"/>
    <row r="4" spans="1:10" ht="18.75" x14ac:dyDescent="0.2">
      <c r="A4" s="30" t="s">
        <v>2</v>
      </c>
      <c r="B4" s="2">
        <v>2557</v>
      </c>
      <c r="C4" s="2">
        <v>2558</v>
      </c>
      <c r="D4" s="2">
        <v>2559</v>
      </c>
      <c r="E4" s="2">
        <v>2560</v>
      </c>
      <c r="F4" s="2">
        <v>2561</v>
      </c>
      <c r="G4" s="32" t="s">
        <v>3</v>
      </c>
    </row>
    <row r="5" spans="1:10" ht="19.5" thickBot="1" x14ac:dyDescent="0.25">
      <c r="A5" s="31"/>
      <c r="B5" s="3">
        <v>-2014</v>
      </c>
      <c r="C5" s="3">
        <v>-2015</v>
      </c>
      <c r="D5" s="3">
        <v>-2016</v>
      </c>
      <c r="E5" s="3">
        <v>-2017</v>
      </c>
      <c r="F5" s="3">
        <v>-2018</v>
      </c>
      <c r="G5" s="33"/>
    </row>
    <row r="6" spans="1:10" ht="17.25" x14ac:dyDescent="0.3">
      <c r="A6" s="4" t="s">
        <v>4</v>
      </c>
      <c r="B6" s="5">
        <f>SUM(B7:B10)</f>
        <v>100</v>
      </c>
      <c r="C6" s="5">
        <f t="shared" ref="C6:F6" si="0">SUM(C7:C10)</f>
        <v>100</v>
      </c>
      <c r="D6" s="5">
        <f t="shared" si="0"/>
        <v>100</v>
      </c>
      <c r="E6" s="5">
        <f t="shared" si="0"/>
        <v>100</v>
      </c>
      <c r="F6" s="5">
        <f t="shared" si="0"/>
        <v>100</v>
      </c>
      <c r="G6" s="6" t="s">
        <v>5</v>
      </c>
    </row>
    <row r="7" spans="1:10" ht="17.25" x14ac:dyDescent="0.3">
      <c r="A7" s="7" t="s">
        <v>6</v>
      </c>
      <c r="B7" s="8">
        <v>87.2</v>
      </c>
      <c r="C7" s="8">
        <v>87.22</v>
      </c>
      <c r="D7" s="8">
        <v>83.5</v>
      </c>
      <c r="E7" s="8">
        <v>84.2</v>
      </c>
      <c r="F7" s="8">
        <v>84.9</v>
      </c>
      <c r="G7" s="9" t="s">
        <v>7</v>
      </c>
    </row>
    <row r="8" spans="1:10" ht="17.25" x14ac:dyDescent="0.3">
      <c r="A8" s="7" t="s">
        <v>8</v>
      </c>
      <c r="B8" s="8">
        <v>10.8</v>
      </c>
      <c r="C8" s="8">
        <v>9.69</v>
      </c>
      <c r="D8" s="8">
        <v>13.3</v>
      </c>
      <c r="E8" s="8">
        <v>13.19</v>
      </c>
      <c r="F8" s="8">
        <v>11.5</v>
      </c>
      <c r="G8" s="9" t="s">
        <v>9</v>
      </c>
    </row>
    <row r="9" spans="1:10" ht="17.25" x14ac:dyDescent="0.3">
      <c r="A9" s="7" t="s">
        <v>10</v>
      </c>
      <c r="B9" s="8">
        <v>1.8</v>
      </c>
      <c r="C9" s="8">
        <v>2.69</v>
      </c>
      <c r="D9" s="8">
        <v>1.9</v>
      </c>
      <c r="E9" s="8">
        <v>2.14</v>
      </c>
      <c r="F9" s="8">
        <v>3.5</v>
      </c>
      <c r="G9" s="9" t="s">
        <v>11</v>
      </c>
    </row>
    <row r="10" spans="1:10" ht="17.25" x14ac:dyDescent="0.3">
      <c r="A10" s="7" t="s">
        <v>12</v>
      </c>
      <c r="B10" s="8">
        <v>0.2</v>
      </c>
      <c r="C10" s="8">
        <v>0.4</v>
      </c>
      <c r="D10" s="8">
        <v>1.3</v>
      </c>
      <c r="E10" s="8">
        <v>0.47</v>
      </c>
      <c r="F10" s="8">
        <v>0.1</v>
      </c>
      <c r="G10" s="9" t="s">
        <v>13</v>
      </c>
    </row>
    <row r="11" spans="1:10" ht="17.25" x14ac:dyDescent="0.3">
      <c r="A11" s="7" t="s">
        <v>14</v>
      </c>
      <c r="B11" s="5" t="s">
        <v>15</v>
      </c>
      <c r="C11" s="5" t="s">
        <v>15</v>
      </c>
      <c r="D11" s="5" t="s">
        <v>15</v>
      </c>
      <c r="E11" s="5" t="s">
        <v>15</v>
      </c>
      <c r="F11" s="5" t="s">
        <v>15</v>
      </c>
      <c r="G11" s="9" t="s">
        <v>16</v>
      </c>
    </row>
    <row r="12" spans="1:10" ht="17.25" x14ac:dyDescent="0.3">
      <c r="A12" s="7" t="s">
        <v>17</v>
      </c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9" t="s">
        <v>18</v>
      </c>
    </row>
    <row r="13" spans="1:10" ht="17.25" x14ac:dyDescent="0.3">
      <c r="A13" s="7" t="s">
        <v>19</v>
      </c>
      <c r="B13" s="5" t="s">
        <v>15</v>
      </c>
      <c r="C13" s="5" t="s">
        <v>15</v>
      </c>
      <c r="D13" s="5" t="s">
        <v>15</v>
      </c>
      <c r="E13" s="5" t="s">
        <v>15</v>
      </c>
      <c r="F13" s="5" t="s">
        <v>15</v>
      </c>
      <c r="G13" s="9" t="s">
        <v>20</v>
      </c>
    </row>
    <row r="14" spans="1:10" ht="17.25" x14ac:dyDescent="0.3">
      <c r="A14" s="4" t="s">
        <v>21</v>
      </c>
      <c r="B14" s="5">
        <f>SUM(B15:B18)</f>
        <v>100</v>
      </c>
      <c r="C14" s="5">
        <f>SUM(C15:C20)</f>
        <v>100</v>
      </c>
      <c r="D14" s="5">
        <f>SUM(D15:D18)</f>
        <v>99.999999999999986</v>
      </c>
      <c r="E14" s="5">
        <f>SUM(E15:E20)</f>
        <v>99.999999999999986</v>
      </c>
      <c r="F14" s="10">
        <f>SUM(F15:F20)</f>
        <v>100</v>
      </c>
      <c r="G14" s="6" t="s">
        <v>22</v>
      </c>
    </row>
    <row r="15" spans="1:10" ht="17.25" x14ac:dyDescent="0.3">
      <c r="A15" s="7" t="s">
        <v>23</v>
      </c>
      <c r="B15" s="8">
        <v>68.8</v>
      </c>
      <c r="C15" s="8">
        <v>68.94</v>
      </c>
      <c r="D15" s="8">
        <v>72.5</v>
      </c>
      <c r="E15" s="11">
        <v>70.16</v>
      </c>
      <c r="F15" s="12">
        <v>63.24</v>
      </c>
      <c r="G15" s="9" t="s">
        <v>24</v>
      </c>
      <c r="I15" s="34"/>
      <c r="J15" s="34"/>
    </row>
    <row r="16" spans="1:10" ht="17.25" x14ac:dyDescent="0.3">
      <c r="A16" s="7" t="s">
        <v>25</v>
      </c>
      <c r="B16" s="8">
        <v>13.2</v>
      </c>
      <c r="C16" s="8">
        <v>15.21</v>
      </c>
      <c r="D16" s="8">
        <v>8.6</v>
      </c>
      <c r="E16" s="11">
        <v>11.24</v>
      </c>
      <c r="F16" s="12">
        <v>16.7</v>
      </c>
      <c r="G16" s="9" t="s">
        <v>26</v>
      </c>
      <c r="H16" s="13"/>
      <c r="I16" s="35"/>
      <c r="J16" s="34"/>
    </row>
    <row r="17" spans="1:10" ht="17.25" x14ac:dyDescent="0.3">
      <c r="A17" s="7" t="s">
        <v>27</v>
      </c>
      <c r="B17" s="8">
        <v>16.8</v>
      </c>
      <c r="C17" s="8">
        <v>15.19</v>
      </c>
      <c r="D17" s="8">
        <v>18.3</v>
      </c>
      <c r="E17" s="11">
        <v>17.690000000000001</v>
      </c>
      <c r="F17" s="12">
        <v>19.2</v>
      </c>
      <c r="G17" s="9" t="s">
        <v>28</v>
      </c>
      <c r="H17" s="13"/>
      <c r="I17" s="35"/>
      <c r="J17" s="34"/>
    </row>
    <row r="18" spans="1:10" ht="17.25" x14ac:dyDescent="0.3">
      <c r="A18" s="7" t="s">
        <v>29</v>
      </c>
      <c r="B18" s="8">
        <v>1.2</v>
      </c>
      <c r="C18" s="8">
        <v>0.44</v>
      </c>
      <c r="D18" s="8">
        <v>0.6</v>
      </c>
      <c r="E18" s="11">
        <v>0.28000000000000003</v>
      </c>
      <c r="F18" s="12">
        <v>0.76</v>
      </c>
      <c r="G18" s="9" t="s">
        <v>30</v>
      </c>
      <c r="H18" s="13"/>
      <c r="I18" s="35"/>
      <c r="J18" s="34"/>
    </row>
    <row r="19" spans="1:10" ht="17.25" x14ac:dyDescent="0.3">
      <c r="A19" s="7" t="s">
        <v>31</v>
      </c>
      <c r="B19" s="5" t="s">
        <v>15</v>
      </c>
      <c r="C19" s="5" t="s">
        <v>15</v>
      </c>
      <c r="D19" s="8" t="s">
        <v>15</v>
      </c>
      <c r="E19" s="11">
        <v>0.57999999999999996</v>
      </c>
      <c r="F19" s="12">
        <v>0.05</v>
      </c>
      <c r="G19" s="9" t="s">
        <v>32</v>
      </c>
      <c r="H19" s="13"/>
      <c r="I19" s="35"/>
      <c r="J19" s="34"/>
    </row>
    <row r="20" spans="1:10" ht="17.25" x14ac:dyDescent="0.3">
      <c r="A20" s="7" t="s">
        <v>33</v>
      </c>
      <c r="B20" s="5" t="s">
        <v>15</v>
      </c>
      <c r="C20" s="8">
        <v>0.22</v>
      </c>
      <c r="D20" s="8" t="s">
        <v>15</v>
      </c>
      <c r="E20" s="11">
        <v>0.05</v>
      </c>
      <c r="F20" s="12">
        <v>0.05</v>
      </c>
      <c r="G20" s="9" t="s">
        <v>20</v>
      </c>
      <c r="H20" s="14"/>
      <c r="I20" s="35"/>
      <c r="J20" s="34"/>
    </row>
    <row r="21" spans="1:10" ht="17.25" x14ac:dyDescent="0.3">
      <c r="A21" s="4" t="s">
        <v>34</v>
      </c>
      <c r="B21" s="5">
        <f>SUM(B22:B25)</f>
        <v>100</v>
      </c>
      <c r="C21" s="5">
        <f t="shared" ref="C21:F21" si="1">SUM(C22:C25)</f>
        <v>100.00000000000001</v>
      </c>
      <c r="D21" s="5">
        <f t="shared" si="1"/>
        <v>100</v>
      </c>
      <c r="E21" s="15">
        <f t="shared" si="1"/>
        <v>99.999999999999986</v>
      </c>
      <c r="F21" s="16">
        <f t="shared" si="1"/>
        <v>100</v>
      </c>
      <c r="G21" s="6" t="s">
        <v>35</v>
      </c>
      <c r="H21" s="14"/>
      <c r="I21" s="35"/>
      <c r="J21" s="34"/>
    </row>
    <row r="22" spans="1:10" ht="17.25" x14ac:dyDescent="0.3">
      <c r="A22" s="7" t="s">
        <v>36</v>
      </c>
      <c r="B22" s="8">
        <v>86.5</v>
      </c>
      <c r="C22" s="8">
        <v>87.3</v>
      </c>
      <c r="D22" s="8">
        <v>83.7</v>
      </c>
      <c r="E22" s="11">
        <v>83.88</v>
      </c>
      <c r="F22" s="17">
        <v>84.67</v>
      </c>
      <c r="G22" s="18" t="s">
        <v>37</v>
      </c>
      <c r="I22" s="34"/>
      <c r="J22" s="34"/>
    </row>
    <row r="23" spans="1:10" ht="17.25" x14ac:dyDescent="0.3">
      <c r="A23" s="7" t="s">
        <v>38</v>
      </c>
      <c r="B23" s="8">
        <v>2.9</v>
      </c>
      <c r="C23" s="8">
        <v>2.9</v>
      </c>
      <c r="D23" s="8">
        <v>1.1000000000000001</v>
      </c>
      <c r="E23" s="11">
        <v>2.27</v>
      </c>
      <c r="F23" s="17">
        <v>3.76</v>
      </c>
      <c r="G23" s="18" t="s">
        <v>39</v>
      </c>
      <c r="I23" s="34"/>
      <c r="J23" s="34"/>
    </row>
    <row r="24" spans="1:10" ht="17.25" x14ac:dyDescent="0.3">
      <c r="A24" s="7" t="s">
        <v>40</v>
      </c>
      <c r="B24" s="8">
        <v>7.3</v>
      </c>
      <c r="C24" s="8">
        <v>5.4</v>
      </c>
      <c r="D24" s="8">
        <v>6.3</v>
      </c>
      <c r="E24" s="11">
        <v>6.83</v>
      </c>
      <c r="F24" s="17">
        <v>6.82</v>
      </c>
      <c r="G24" s="18" t="s">
        <v>41</v>
      </c>
      <c r="I24" s="34"/>
      <c r="J24" s="34"/>
    </row>
    <row r="25" spans="1:10" ht="17.25" x14ac:dyDescent="0.3">
      <c r="A25" s="7" t="s">
        <v>42</v>
      </c>
      <c r="B25" s="8">
        <v>3.3</v>
      </c>
      <c r="C25" s="8">
        <v>4.4000000000000004</v>
      </c>
      <c r="D25" s="8">
        <v>8.9</v>
      </c>
      <c r="E25" s="11">
        <v>7.02</v>
      </c>
      <c r="F25" s="17">
        <v>4.75</v>
      </c>
      <c r="G25" s="18" t="s">
        <v>43</v>
      </c>
      <c r="I25" s="34"/>
      <c r="J25" s="34"/>
    </row>
    <row r="26" spans="1:10" ht="17.25" x14ac:dyDescent="0.3">
      <c r="A26" s="4" t="s">
        <v>44</v>
      </c>
      <c r="B26" s="5">
        <f>SUM(B27:B34)</f>
        <v>100</v>
      </c>
      <c r="C26" s="5">
        <f t="shared" ref="C26:F26" si="2">SUM(C27:C34)</f>
        <v>100.00000000000001</v>
      </c>
      <c r="D26" s="5">
        <f t="shared" si="2"/>
        <v>99.999999999999986</v>
      </c>
      <c r="E26" s="15">
        <f t="shared" si="2"/>
        <v>100</v>
      </c>
      <c r="F26" s="14">
        <f t="shared" si="2"/>
        <v>100</v>
      </c>
      <c r="G26" s="6" t="s">
        <v>45</v>
      </c>
      <c r="I26" s="34"/>
      <c r="J26" s="34"/>
    </row>
    <row r="27" spans="1:10" ht="17.25" x14ac:dyDescent="0.3">
      <c r="A27" s="7" t="s">
        <v>46</v>
      </c>
      <c r="B27" s="8">
        <v>52.6</v>
      </c>
      <c r="C27" s="8">
        <v>52.4</v>
      </c>
      <c r="D27" s="8">
        <v>66.099999999999994</v>
      </c>
      <c r="E27" s="8">
        <v>57.56</v>
      </c>
      <c r="F27" s="8">
        <v>61.2</v>
      </c>
      <c r="G27" s="9" t="s">
        <v>47</v>
      </c>
    </row>
    <row r="28" spans="1:10" ht="17.25" x14ac:dyDescent="0.3">
      <c r="A28" s="7" t="s">
        <v>48</v>
      </c>
      <c r="B28" s="8">
        <v>11.2</v>
      </c>
      <c r="C28" s="8">
        <v>14.7</v>
      </c>
      <c r="D28" s="8">
        <v>9.5</v>
      </c>
      <c r="E28" s="8">
        <v>17.16</v>
      </c>
      <c r="F28" s="8">
        <v>12.1</v>
      </c>
      <c r="G28" s="9" t="s">
        <v>49</v>
      </c>
    </row>
    <row r="29" spans="1:10" ht="17.25" x14ac:dyDescent="0.3">
      <c r="A29" s="7" t="s">
        <v>50</v>
      </c>
      <c r="B29" s="8">
        <v>2.2000000000000002</v>
      </c>
      <c r="C29" s="8">
        <v>3.9</v>
      </c>
      <c r="D29" s="8">
        <v>2.7</v>
      </c>
      <c r="E29" s="8">
        <v>1.37</v>
      </c>
      <c r="F29" s="8">
        <v>5.0999999999999996</v>
      </c>
      <c r="G29" s="9" t="s">
        <v>51</v>
      </c>
    </row>
    <row r="30" spans="1:10" ht="17.25" x14ac:dyDescent="0.3">
      <c r="A30" s="7" t="s">
        <v>52</v>
      </c>
      <c r="B30" s="8">
        <v>19.8</v>
      </c>
      <c r="C30" s="8">
        <v>18.899999999999999</v>
      </c>
      <c r="D30" s="8">
        <v>18.399999999999999</v>
      </c>
      <c r="E30" s="8">
        <v>14.79</v>
      </c>
      <c r="F30" s="8">
        <v>16.600000000000001</v>
      </c>
      <c r="G30" s="9" t="s">
        <v>53</v>
      </c>
    </row>
    <row r="31" spans="1:10" ht="17.25" x14ac:dyDescent="0.3">
      <c r="A31" s="7" t="s">
        <v>54</v>
      </c>
      <c r="B31" s="8">
        <v>5.7</v>
      </c>
      <c r="C31" s="8">
        <v>4.4000000000000004</v>
      </c>
      <c r="D31" s="8">
        <v>1.3</v>
      </c>
      <c r="E31" s="8">
        <v>7.59</v>
      </c>
      <c r="F31" s="8">
        <v>4.3</v>
      </c>
      <c r="G31" s="9" t="s">
        <v>55</v>
      </c>
    </row>
    <row r="32" spans="1:10" ht="17.25" x14ac:dyDescent="0.3">
      <c r="A32" s="7" t="s">
        <v>56</v>
      </c>
      <c r="B32" s="8">
        <v>7.9</v>
      </c>
      <c r="C32" s="8">
        <v>5</v>
      </c>
      <c r="D32" s="8">
        <v>1.5</v>
      </c>
      <c r="E32" s="8">
        <v>1.53</v>
      </c>
      <c r="F32" s="8">
        <v>0.4</v>
      </c>
      <c r="G32" s="9" t="s">
        <v>57</v>
      </c>
    </row>
    <row r="33" spans="1:7" ht="17.25" x14ac:dyDescent="0.3">
      <c r="A33" s="7" t="s">
        <v>58</v>
      </c>
      <c r="B33" s="5" t="s">
        <v>15</v>
      </c>
      <c r="C33" s="5" t="s">
        <v>15</v>
      </c>
      <c r="D33" s="5" t="s">
        <v>15</v>
      </c>
      <c r="E33" s="5" t="s">
        <v>15</v>
      </c>
      <c r="F33" s="5" t="s">
        <v>15</v>
      </c>
      <c r="G33" s="9" t="s">
        <v>59</v>
      </c>
    </row>
    <row r="34" spans="1:7" ht="17.25" x14ac:dyDescent="0.3">
      <c r="A34" s="7" t="s">
        <v>60</v>
      </c>
      <c r="B34" s="8">
        <v>0.6</v>
      </c>
      <c r="C34" s="8">
        <v>0.7</v>
      </c>
      <c r="D34" s="8">
        <v>0.5</v>
      </c>
      <c r="E34" s="5" t="s">
        <v>15</v>
      </c>
      <c r="F34" s="8">
        <v>0.3</v>
      </c>
      <c r="G34" s="9" t="s">
        <v>20</v>
      </c>
    </row>
    <row r="35" spans="1:7" ht="17.25" x14ac:dyDescent="0.3">
      <c r="A35" s="4" t="s">
        <v>61</v>
      </c>
      <c r="B35" s="10">
        <f>SUM(B36:B44)</f>
        <v>99.999999999999986</v>
      </c>
      <c r="C35" s="10">
        <f t="shared" ref="C35:F35" si="3">SUM(C36:C44)</f>
        <v>100</v>
      </c>
      <c r="D35" s="10">
        <f t="shared" si="3"/>
        <v>100.00000000000001</v>
      </c>
      <c r="E35" s="10">
        <f t="shared" si="3"/>
        <v>100.00000000000001</v>
      </c>
      <c r="F35" s="5">
        <f t="shared" si="3"/>
        <v>100.00000000000001</v>
      </c>
      <c r="G35" s="6" t="s">
        <v>62</v>
      </c>
    </row>
    <row r="36" spans="1:7" ht="17.25" x14ac:dyDescent="0.3">
      <c r="A36" s="7" t="s">
        <v>63</v>
      </c>
      <c r="B36" s="19">
        <v>60.4</v>
      </c>
      <c r="C36" s="20">
        <v>69.3</v>
      </c>
      <c r="D36" s="20">
        <v>76.599999999999994</v>
      </c>
      <c r="E36" s="21">
        <v>71.37</v>
      </c>
      <c r="F36" s="8">
        <v>75.400000000000006</v>
      </c>
      <c r="G36" s="9" t="s">
        <v>64</v>
      </c>
    </row>
    <row r="37" spans="1:7" ht="17.25" x14ac:dyDescent="0.3">
      <c r="A37" s="7" t="s">
        <v>46</v>
      </c>
      <c r="B37" s="19">
        <v>3.4</v>
      </c>
      <c r="C37" s="20">
        <v>2.7</v>
      </c>
      <c r="D37" s="20">
        <v>5.2</v>
      </c>
      <c r="E37" s="21">
        <v>5.59</v>
      </c>
      <c r="F37" s="8">
        <v>4.4000000000000004</v>
      </c>
      <c r="G37" s="9" t="s">
        <v>65</v>
      </c>
    </row>
    <row r="38" spans="1:7" ht="17.25" x14ac:dyDescent="0.3">
      <c r="A38" s="7" t="s">
        <v>48</v>
      </c>
      <c r="B38" s="19">
        <v>4.3</v>
      </c>
      <c r="C38" s="20">
        <v>3.6</v>
      </c>
      <c r="D38" s="20">
        <v>2.9</v>
      </c>
      <c r="E38" s="21">
        <v>5.92</v>
      </c>
      <c r="F38" s="8">
        <v>3.2</v>
      </c>
      <c r="G38" s="9" t="s">
        <v>66</v>
      </c>
    </row>
    <row r="39" spans="1:7" ht="17.25" x14ac:dyDescent="0.3">
      <c r="A39" s="7" t="s">
        <v>50</v>
      </c>
      <c r="B39" s="22" t="s">
        <v>67</v>
      </c>
      <c r="C39" s="23" t="s">
        <v>67</v>
      </c>
      <c r="D39" s="20">
        <v>0.4</v>
      </c>
      <c r="E39" s="24" t="s">
        <v>67</v>
      </c>
      <c r="F39" s="8">
        <v>0.5</v>
      </c>
      <c r="G39" s="9" t="s">
        <v>51</v>
      </c>
    </row>
    <row r="40" spans="1:7" ht="17.25" x14ac:dyDescent="0.3">
      <c r="A40" s="7" t="s">
        <v>52</v>
      </c>
      <c r="B40" s="19">
        <v>7</v>
      </c>
      <c r="C40" s="20">
        <v>7.1</v>
      </c>
      <c r="D40" s="20">
        <v>8</v>
      </c>
      <c r="E40" s="21">
        <v>4.96</v>
      </c>
      <c r="F40" s="8">
        <v>7.5</v>
      </c>
      <c r="G40" s="9" t="s">
        <v>53</v>
      </c>
    </row>
    <row r="41" spans="1:7" ht="17.25" x14ac:dyDescent="0.3">
      <c r="A41" s="7" t="s">
        <v>68</v>
      </c>
      <c r="B41" s="22" t="s">
        <v>67</v>
      </c>
      <c r="C41" s="20">
        <v>0.4</v>
      </c>
      <c r="D41" s="23" t="s">
        <v>67</v>
      </c>
      <c r="E41" s="21">
        <v>0.64</v>
      </c>
      <c r="F41" s="5" t="s">
        <v>15</v>
      </c>
      <c r="G41" s="9" t="s">
        <v>69</v>
      </c>
    </row>
    <row r="42" spans="1:7" ht="17.25" x14ac:dyDescent="0.3">
      <c r="A42" s="7" t="s">
        <v>56</v>
      </c>
      <c r="B42" s="22">
        <v>11.8</v>
      </c>
      <c r="C42" s="20">
        <v>10.5</v>
      </c>
      <c r="D42" s="23">
        <v>6.9</v>
      </c>
      <c r="E42" s="21">
        <v>7.57</v>
      </c>
      <c r="F42" s="8">
        <v>2</v>
      </c>
      <c r="G42" s="9" t="s">
        <v>57</v>
      </c>
    </row>
    <row r="43" spans="1:7" ht="17.25" x14ac:dyDescent="0.3">
      <c r="A43" s="7" t="s">
        <v>58</v>
      </c>
      <c r="B43" s="22" t="s">
        <v>67</v>
      </c>
      <c r="C43" s="23" t="s">
        <v>67</v>
      </c>
      <c r="D43" s="23" t="s">
        <v>67</v>
      </c>
      <c r="E43" s="24" t="s">
        <v>67</v>
      </c>
      <c r="F43" s="8">
        <v>6.5</v>
      </c>
      <c r="G43" s="9" t="s">
        <v>59</v>
      </c>
    </row>
    <row r="44" spans="1:7" ht="17.25" x14ac:dyDescent="0.3">
      <c r="A44" s="7" t="s">
        <v>19</v>
      </c>
      <c r="B44" s="19">
        <v>13.1</v>
      </c>
      <c r="C44" s="20">
        <v>6.4</v>
      </c>
      <c r="D44" s="23" t="s">
        <v>67</v>
      </c>
      <c r="E44" s="21">
        <v>3.95</v>
      </c>
      <c r="F44" s="8">
        <v>0.5</v>
      </c>
      <c r="G44" s="9" t="s">
        <v>20</v>
      </c>
    </row>
    <row r="45" spans="1:7" ht="17.25" x14ac:dyDescent="0.3">
      <c r="A45" s="4" t="s">
        <v>70</v>
      </c>
      <c r="B45" s="5">
        <f>SUM(B46:B50)</f>
        <v>100</v>
      </c>
      <c r="C45" s="15">
        <f t="shared" ref="C45:F45" si="4">SUM(C46:C50)</f>
        <v>100</v>
      </c>
      <c r="D45" s="25">
        <f t="shared" si="4"/>
        <v>100.00000000000001</v>
      </c>
      <c r="E45" s="14">
        <f t="shared" si="4"/>
        <v>100</v>
      </c>
      <c r="F45" s="10">
        <f t="shared" si="4"/>
        <v>99.999999999999986</v>
      </c>
      <c r="G45" s="6" t="s">
        <v>71</v>
      </c>
    </row>
    <row r="46" spans="1:7" ht="17.25" x14ac:dyDescent="0.3">
      <c r="A46" s="7" t="s">
        <v>72</v>
      </c>
      <c r="B46" s="8">
        <v>1.1000000000000001</v>
      </c>
      <c r="C46" s="8">
        <v>0.6</v>
      </c>
      <c r="D46" s="11">
        <v>0.5</v>
      </c>
      <c r="E46" s="26">
        <v>0.19</v>
      </c>
      <c r="F46" s="21">
        <v>1.57</v>
      </c>
      <c r="G46" s="9" t="s">
        <v>73</v>
      </c>
    </row>
    <row r="47" spans="1:7" ht="17.25" x14ac:dyDescent="0.3">
      <c r="A47" s="7" t="s">
        <v>74</v>
      </c>
      <c r="B47" s="8">
        <v>13.5</v>
      </c>
      <c r="C47" s="8">
        <v>13.5</v>
      </c>
      <c r="D47" s="8">
        <v>24.2</v>
      </c>
      <c r="E47" s="11">
        <v>22.03</v>
      </c>
      <c r="F47" s="21">
        <v>17.36</v>
      </c>
      <c r="G47" s="9" t="s">
        <v>75</v>
      </c>
    </row>
    <row r="48" spans="1:7" ht="17.25" x14ac:dyDescent="0.3">
      <c r="A48" s="7" t="s">
        <v>76</v>
      </c>
      <c r="B48" s="8">
        <v>81</v>
      </c>
      <c r="C48" s="8">
        <v>78.900000000000006</v>
      </c>
      <c r="D48" s="8">
        <v>70.900000000000006</v>
      </c>
      <c r="E48" s="11">
        <v>74.44</v>
      </c>
      <c r="F48" s="21">
        <v>75.86</v>
      </c>
      <c r="G48" s="9" t="s">
        <v>77</v>
      </c>
    </row>
    <row r="49" spans="1:7" ht="17.25" x14ac:dyDescent="0.3">
      <c r="A49" s="7" t="s">
        <v>78</v>
      </c>
      <c r="B49" s="8">
        <v>4.4000000000000004</v>
      </c>
      <c r="C49" s="8">
        <v>7</v>
      </c>
      <c r="D49" s="8">
        <v>4.4000000000000004</v>
      </c>
      <c r="E49" s="11">
        <v>3.34</v>
      </c>
      <c r="F49" s="21">
        <v>5.21</v>
      </c>
      <c r="G49" s="9" t="s">
        <v>79</v>
      </c>
    </row>
    <row r="50" spans="1:7" ht="34.5" x14ac:dyDescent="0.3">
      <c r="A50" s="7" t="s">
        <v>80</v>
      </c>
      <c r="B50" s="5" t="s">
        <v>15</v>
      </c>
      <c r="C50" s="5" t="s">
        <v>15</v>
      </c>
      <c r="D50" s="5" t="s">
        <v>15</v>
      </c>
      <c r="E50" s="15" t="s">
        <v>15</v>
      </c>
      <c r="F50" s="24" t="s">
        <v>67</v>
      </c>
      <c r="G50" s="9" t="s">
        <v>81</v>
      </c>
    </row>
    <row r="51" spans="1:7" ht="17.25" x14ac:dyDescent="0.3">
      <c r="A51" s="4" t="s">
        <v>82</v>
      </c>
      <c r="B51" s="5">
        <f>SUM(B52:B58)</f>
        <v>99.999999999999986</v>
      </c>
      <c r="C51" s="5">
        <f t="shared" ref="C51:F51" si="5">SUM(C52:C58)</f>
        <v>100</v>
      </c>
      <c r="D51" s="5">
        <f t="shared" si="5"/>
        <v>100</v>
      </c>
      <c r="E51" s="5">
        <f t="shared" si="5"/>
        <v>100</v>
      </c>
      <c r="F51" s="5">
        <f t="shared" si="5"/>
        <v>100</v>
      </c>
      <c r="G51" s="6" t="s">
        <v>83</v>
      </c>
    </row>
    <row r="52" spans="1:7" ht="17.25" x14ac:dyDescent="0.3">
      <c r="A52" s="7" t="s">
        <v>84</v>
      </c>
      <c r="B52" s="8">
        <v>0.6</v>
      </c>
      <c r="C52" s="8">
        <v>0.7</v>
      </c>
      <c r="D52" s="8">
        <v>0.7</v>
      </c>
      <c r="E52" s="8">
        <v>2.52</v>
      </c>
      <c r="F52" s="8">
        <v>1</v>
      </c>
      <c r="G52" s="9" t="s">
        <v>85</v>
      </c>
    </row>
    <row r="53" spans="1:7" ht="17.25" x14ac:dyDescent="0.3">
      <c r="A53" s="7" t="s">
        <v>25</v>
      </c>
      <c r="B53" s="8">
        <v>2.4</v>
      </c>
      <c r="C53" s="8">
        <v>3.2</v>
      </c>
      <c r="D53" s="8">
        <v>3.5</v>
      </c>
      <c r="E53" s="8">
        <v>3.13</v>
      </c>
      <c r="F53" s="8">
        <v>2.7</v>
      </c>
      <c r="G53" s="9" t="s">
        <v>26</v>
      </c>
    </row>
    <row r="54" spans="1:7" ht="17.25" x14ac:dyDescent="0.3">
      <c r="A54" s="7" t="s">
        <v>86</v>
      </c>
      <c r="B54" s="8">
        <v>0.8</v>
      </c>
      <c r="C54" s="8">
        <v>0.1</v>
      </c>
      <c r="D54" s="8">
        <v>0.7</v>
      </c>
      <c r="E54" s="8">
        <v>0.05</v>
      </c>
      <c r="F54" s="8">
        <v>0.6</v>
      </c>
      <c r="G54" s="9" t="s">
        <v>87</v>
      </c>
    </row>
    <row r="55" spans="1:7" ht="17.25" x14ac:dyDescent="0.3">
      <c r="A55" s="7" t="s">
        <v>88</v>
      </c>
      <c r="B55" s="8">
        <v>90</v>
      </c>
      <c r="C55" s="8">
        <v>89.2</v>
      </c>
      <c r="D55" s="8">
        <v>88.3</v>
      </c>
      <c r="E55" s="8">
        <v>86.59</v>
      </c>
      <c r="F55" s="8">
        <v>91.2</v>
      </c>
      <c r="G55" s="9" t="s">
        <v>89</v>
      </c>
    </row>
    <row r="56" spans="1:7" ht="17.25" x14ac:dyDescent="0.3">
      <c r="A56" s="7" t="s">
        <v>90</v>
      </c>
      <c r="B56" s="8">
        <v>1.6</v>
      </c>
      <c r="C56" s="8">
        <v>2</v>
      </c>
      <c r="D56" s="8">
        <v>0.5</v>
      </c>
      <c r="E56" s="8">
        <v>1.6</v>
      </c>
      <c r="F56" s="8">
        <v>0.7</v>
      </c>
      <c r="G56" s="9" t="s">
        <v>91</v>
      </c>
    </row>
    <row r="57" spans="1:7" ht="17.25" x14ac:dyDescent="0.3">
      <c r="A57" s="7" t="s">
        <v>19</v>
      </c>
      <c r="B57" s="5" t="s">
        <v>15</v>
      </c>
      <c r="C57" s="5" t="s">
        <v>15</v>
      </c>
      <c r="D57" s="5" t="s">
        <v>15</v>
      </c>
      <c r="E57" s="5" t="s">
        <v>15</v>
      </c>
      <c r="F57" s="5" t="s">
        <v>15</v>
      </c>
      <c r="G57" s="9" t="s">
        <v>92</v>
      </c>
    </row>
    <row r="58" spans="1:7" ht="18" thickBot="1" x14ac:dyDescent="0.35">
      <c r="A58" s="7" t="s">
        <v>93</v>
      </c>
      <c r="B58" s="8">
        <v>4.5999999999999996</v>
      </c>
      <c r="C58" s="8">
        <v>4.8</v>
      </c>
      <c r="D58" s="8">
        <v>6.3</v>
      </c>
      <c r="E58" s="8">
        <v>6.11</v>
      </c>
      <c r="F58" s="8">
        <v>3.8</v>
      </c>
      <c r="G58" s="9" t="s">
        <v>94</v>
      </c>
    </row>
    <row r="59" spans="1:7" x14ac:dyDescent="0.2">
      <c r="A59" s="27"/>
      <c r="B59" s="27"/>
      <c r="C59" s="27"/>
      <c r="D59" s="27"/>
      <c r="E59" s="27"/>
      <c r="F59" s="27"/>
      <c r="G59" s="27"/>
    </row>
    <row r="60" spans="1:7" ht="37.5" x14ac:dyDescent="0.2">
      <c r="A60" s="28" t="s">
        <v>95</v>
      </c>
      <c r="B60" s="29" t="s">
        <v>96</v>
      </c>
      <c r="C60" s="28" t="s">
        <v>97</v>
      </c>
      <c r="D60" s="29" t="s">
        <v>98</v>
      </c>
    </row>
  </sheetData>
  <mergeCells count="2">
    <mergeCell ref="A4:A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2019-11-07T08:39:03Z</dcterms:created>
  <dcterms:modified xsi:type="dcterms:W3CDTF">2019-11-07T08:50:10Z</dcterms:modified>
</cp:coreProperties>
</file>